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410"/>
  <workbookPr autoCompressPictures="0"/>
  <mc:AlternateContent xmlns:mc="http://schemas.openxmlformats.org/markup-compatibility/2006">
    <mc:Choice Requires="x15">
      <x15ac:absPath xmlns:x15ac="http://schemas.microsoft.com/office/spreadsheetml/2010/11/ac" url="/Users/NgocVB/Desktop/KHCN-SHTT/bao cao/KHCN truong/"/>
    </mc:Choice>
  </mc:AlternateContent>
  <xr:revisionPtr revIDLastSave="0" documentId="13_ncr:1_{4F94A264-9BD8-7748-B4DD-C5A24B97C127}" xr6:coauthVersionLast="32" xr6:coauthVersionMax="32" xr10:uidLastSave="{00000000-0000-0000-0000-000000000000}"/>
  <bookViews>
    <workbookView xWindow="0" yWindow="460" windowWidth="28800" windowHeight="17540" tabRatio="937" activeTab="1" xr2:uid="{00000000-000D-0000-FFFF-FFFF00000000}"/>
  </bookViews>
  <sheets>
    <sheet name="Tinh toán" sheetId="1" state="hidden" r:id="rId1"/>
    <sheet name="KQ1-NL2" sheetId="5" r:id="rId2"/>
    <sheet name="KQ2-SACH" sheetId="6" r:id="rId3"/>
    <sheet name="KQ3-TC" sheetId="7" r:id="rId4"/>
    <sheet name="KQ4-KY" sheetId="8" r:id="rId5"/>
    <sheet name="KQ4-HN" sheetId="9" r:id="rId6"/>
    <sheet name="KQ5-SPUD" sheetId="10" r:id="rId7"/>
    <sheet name="KQ6-GT" sheetId="11" r:id="rId8"/>
    <sheet name="KQ7-ĐT" sheetId="12" r:id="rId9"/>
    <sheet name="KQ8-TSTT" sheetId="13" r:id="rId10"/>
    <sheet name="KQ9-CGCN" sheetId="14" r:id="rId11"/>
    <sheet name="KQ-BVMT-danh cho Vien MT&amp;TN" sheetId="15" r:id="rId12"/>
    <sheet name="DS cac TT115" sheetId="16" r:id="rId13"/>
  </sheets>
  <calcPr calcId="179017" calcMode="manual"/>
  <extLs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calcChain.xml><?xml version="1.0" encoding="utf-8"?>
<calcChain xmlns="http://schemas.openxmlformats.org/spreadsheetml/2006/main">
  <c r="C6" i="1" l="1"/>
  <c r="D6" i="1"/>
  <c r="E6" i="1"/>
  <c r="C22" i="1"/>
  <c r="D22" i="1"/>
  <c r="E22" i="1"/>
  <c r="C19" i="1"/>
  <c r="D19" i="1"/>
  <c r="E19" i="1"/>
  <c r="C16" i="1"/>
  <c r="D16" i="1"/>
  <c r="E16" i="1"/>
  <c r="C13" i="1"/>
  <c r="D13" i="1"/>
  <c r="E13" i="1"/>
  <c r="C12" i="1"/>
  <c r="D12" i="1"/>
  <c r="E12" i="1"/>
  <c r="C11" i="1"/>
  <c r="D11" i="1"/>
  <c r="E11" i="1"/>
  <c r="C10" i="1"/>
  <c r="D10" i="1"/>
  <c r="E10" i="1"/>
  <c r="C9" i="1"/>
  <c r="D9" i="1"/>
  <c r="E9" i="1"/>
  <c r="C29" i="1"/>
  <c r="D29" i="1"/>
  <c r="E29" i="1"/>
  <c r="B28" i="1"/>
  <c r="B26" i="1"/>
  <c r="B20" i="1"/>
  <c r="B17" i="1"/>
  <c r="B14" i="1"/>
  <c r="B7" i="1"/>
  <c r="B23" i="1" s="1"/>
  <c r="C3" i="1"/>
  <c r="D3" i="1"/>
  <c r="E3" i="1"/>
  <c r="D4" i="1"/>
  <c r="D7" i="1" s="1"/>
  <c r="C4" i="1"/>
  <c r="C26" i="1"/>
  <c r="E4" i="1"/>
  <c r="E7" i="1" s="1"/>
  <c r="D20" i="1"/>
  <c r="D21" i="1"/>
  <c r="D5" i="1"/>
  <c r="D14" i="1"/>
  <c r="D15" i="1"/>
  <c r="D17" i="1"/>
  <c r="D18" i="1" s="1"/>
  <c r="D26" i="1"/>
  <c r="C5" i="1"/>
  <c r="E14" i="1"/>
  <c r="E15" i="1" s="1"/>
  <c r="C20" i="1"/>
  <c r="C21" i="1"/>
  <c r="E20" i="1"/>
  <c r="E21" i="1" s="1"/>
  <c r="C14" i="1"/>
  <c r="C15" i="1"/>
  <c r="C17" i="1"/>
  <c r="C18" i="1" s="1"/>
  <c r="C25" i="1" s="1"/>
  <c r="C7" i="1"/>
  <c r="C23" i="1"/>
  <c r="C24" i="1"/>
  <c r="E26" i="1"/>
  <c r="E5" i="1"/>
  <c r="E17" i="1"/>
  <c r="E18" i="1" s="1"/>
  <c r="C8" i="1"/>
  <c r="C27" i="1" l="1"/>
  <c r="C28" i="1"/>
  <c r="C30" i="1" s="1"/>
  <c r="D23" i="1"/>
  <c r="D24" i="1" s="1"/>
  <c r="D8" i="1"/>
  <c r="D25" i="1" s="1"/>
  <c r="E8" i="1"/>
  <c r="E23" i="1"/>
  <c r="E24" i="1" s="1"/>
  <c r="D28" i="1" l="1"/>
  <c r="D30" i="1" s="1"/>
  <c r="D27" i="1"/>
  <c r="E25" i="1"/>
  <c r="E28" i="1" l="1"/>
  <c r="E30" i="1" s="1"/>
  <c r="E27" i="1"/>
</calcChain>
</file>

<file path=xl/sharedStrings.xml><?xml version="1.0" encoding="utf-8"?>
<sst xmlns="http://schemas.openxmlformats.org/spreadsheetml/2006/main" count="843" uniqueCount="553">
  <si>
    <t>TNK</t>
  </si>
  <si>
    <t>QKĐ</t>
  </si>
  <si>
    <t>NTĐ</t>
  </si>
  <si>
    <t>ĐKQ1</t>
  </si>
  <si>
    <t>ĐKQ2</t>
  </si>
  <si>
    <t>ĐKQ3</t>
  </si>
  <si>
    <t>ĐKQ4</t>
  </si>
  <si>
    <t>Cấp Bộ/Ngành</t>
  </si>
  <si>
    <t>ĐKQ5</t>
  </si>
  <si>
    <t>ĐKQ6</t>
  </si>
  <si>
    <t>NCG</t>
  </si>
  <si>
    <t>ĐKQ7</t>
  </si>
  <si>
    <t>NHT</t>
  </si>
  <si>
    <t>ĐKQ8</t>
  </si>
  <si>
    <t>NHQ</t>
  </si>
  <si>
    <t>ĐKQ9</t>
  </si>
  <si>
    <t>NĐV</t>
  </si>
  <si>
    <t>ĐKQ10</t>
  </si>
  <si>
    <t>HN</t>
  </si>
  <si>
    <t>ĐQĐ</t>
  </si>
  <si>
    <t>HQ</t>
  </si>
  <si>
    <t>Chỉ số</t>
  </si>
  <si>
    <t>Tổng KP KH&amp;CN</t>
  </si>
  <si>
    <t>BẢNG TỔNG KẾT KẾT QUẢ ĐÁNH GIÁ HOẠT ĐỘNG KH&amp;CN</t>
  </si>
  <si>
    <t>TT</t>
  </si>
  <si>
    <t>Tiêu chí</t>
  </si>
  <si>
    <t>Năm 2015</t>
  </si>
  <si>
    <t>Năm 2016</t>
  </si>
  <si>
    <t>ĐẠI HỌC QUỐC GIA TP.HCM</t>
  </si>
  <si>
    <t>Phụ lục 2</t>
  </si>
  <si>
    <t>Tên đơn vị:</t>
  </si>
  <si>
    <t>Ghi chú</t>
  </si>
  <si>
    <t>Biểu KQ5-SPUD</t>
  </si>
  <si>
    <t>STT</t>
  </si>
  <si>
    <t>Họ và tên</t>
  </si>
  <si>
    <t>Thời gian thực hiện</t>
  </si>
  <si>
    <t>Đề nghị Đơn vị giữ nguyên font chữ và các chỉ tiêu trong biểu báo cáo để thuận lợi cho công tác tổng hợp.</t>
  </si>
  <si>
    <t>Gửi Files (gồm 12 biểu báo cáo thống kê) về địa chỉ nvdung@vnuhcm.edu.vn  - Xin cảm ơn.</t>
  </si>
  <si>
    <t>Phòng KH&amp;CN</t>
  </si>
  <si>
    <t>Thủ trưởng đơn vị</t>
  </si>
  <si>
    <t>THỐNG KÊ CÁN BỘ KHOA HỌC CỦA CÁC TỔ CHỨC KHOA HỌC VÀ CÔNG NGHỆ TRỰC THUỘC</t>
  </si>
  <si>
    <t>Tên tổ chức nghiên cứu -phát triển</t>
  </si>
  <si>
    <t xml:space="preserve">Số giấy phép đăng ký hoạt động KH&amp;CN và cơ chế hoạt động* </t>
  </si>
  <si>
    <t>Nhân lực tính đến thời điểm báo cáo</t>
  </si>
  <si>
    <t>Kinh phí chi nhiệm vụ thường xuyên theo chức năng (tr.đg)</t>
  </si>
  <si>
    <r>
      <t xml:space="preserve">Ghi chú </t>
    </r>
    <r>
      <rPr>
        <sz val="13"/>
        <color indexed="8"/>
        <rFont val="Times New Roman"/>
        <family val="1"/>
      </rPr>
      <t>(công lập/ngoài công lập)</t>
    </r>
  </si>
  <si>
    <t>Tổng số</t>
  </si>
  <si>
    <t>Trong đó hưởng lương SNKH</t>
  </si>
  <si>
    <t>Cán bộ nghiên cứu</t>
  </si>
  <si>
    <t>Nghiên cứu viên cao cấp/Kỹ sư cao cấp</t>
  </si>
  <si>
    <t>Nghiên cứu viên chính/Kỹ sư chính</t>
  </si>
  <si>
    <t>Nghiên cứu viên/Kỹ sư</t>
  </si>
  <si>
    <t>Trợ lý nghiên cứu/Kỹ thuật viên</t>
  </si>
  <si>
    <t>* Cơ chế hoạt động đã được cấp có thẩm quyền phê duyệt thuộc 01 trong 04 loại theo NĐ 54/2016/NĐ-CP</t>
  </si>
  <si>
    <t>Biểu KQ2-SACH</t>
  </si>
  <si>
    <t>Tên sách/chương sách</t>
  </si>
  <si>
    <t>Tên nhà xuất bản</t>
  </si>
  <si>
    <t>Năm xuất bản</t>
  </si>
  <si>
    <t>Tên tác giả</t>
  </si>
  <si>
    <r>
      <t xml:space="preserve">Tên đồng tác giả  </t>
    </r>
    <r>
      <rPr>
        <sz val="12"/>
        <color indexed="8"/>
        <rFont val="Times New Roman"/>
        <family val="1"/>
      </rPr>
      <t>(nếu có)</t>
    </r>
  </si>
  <si>
    <r>
      <t xml:space="preserve">Sản phẩm từ đề tài/ dự án 
</t>
    </r>
    <r>
      <rPr>
        <sz val="9"/>
        <color indexed="8"/>
        <rFont val="Times New Roman"/>
        <family val="1"/>
      </rPr>
      <t>(chỉ ghi mã số đề tài/dự án)</t>
    </r>
    <r>
      <rPr>
        <b/>
        <sz val="12"/>
        <color indexed="8"/>
        <rFont val="Times New Roman"/>
        <family val="1"/>
      </rPr>
      <t xml:space="preserve">
</t>
    </r>
  </si>
  <si>
    <r>
      <t xml:space="preserve">Bút danh </t>
    </r>
    <r>
      <rPr>
        <sz val="12"/>
        <color indexed="8"/>
        <rFont val="Times New Roman"/>
        <family val="1"/>
      </rPr>
      <t>(nếu có)</t>
    </r>
  </si>
  <si>
    <t xml:space="preserve">Ghi chú </t>
  </si>
  <si>
    <t xml:space="preserve">Sách </t>
  </si>
  <si>
    <t>I. Nhà xuất bản nước ngoài</t>
  </si>
  <si>
    <t>1. Đề nghị ghi rõ loại hình sách (sách chuyên khảo, giáo trình, tham khảo, hướng dẫn, từ điển,…)
2. Đối với chương sách đề nghị ghi rõ loại hình và tên sách tương ứng</t>
  </si>
  <si>
    <t>II. Nhà xuất bản trong nước</t>
  </si>
  <si>
    <t>Chương sách (Nhà xuất bản nước ngoài)</t>
  </si>
  <si>
    <t>Biểu KQ1-NL2</t>
  </si>
  <si>
    <t>Biểu KQ3-TC</t>
  </si>
  <si>
    <t>Năm</t>
  </si>
  <si>
    <t>Thông tin tạp chí</t>
  </si>
  <si>
    <t>Xếp hạng Q1, Q2, Q3, Q4 theo SCImago (*)</t>
  </si>
  <si>
    <t>Tên bài báo</t>
  </si>
  <si>
    <t>Tên các tác giả</t>
  </si>
  <si>
    <t>Tác giả chính</t>
  </si>
  <si>
    <t>Tác giả thuộc VNU</t>
  </si>
  <si>
    <r>
      <t xml:space="preserve">Sản phẩm từ đề tài/ dự án 
</t>
    </r>
    <r>
      <rPr>
        <sz val="9"/>
        <color indexed="8"/>
        <rFont val="Times New Roman"/>
        <family val="1"/>
      </rPr>
      <t>(chỉ ghi mã số đề tài/dự án)</t>
    </r>
  </si>
  <si>
    <t>Thuộc lĩnh vực</t>
  </si>
  <si>
    <t>Điểm IF</t>
  </si>
  <si>
    <t>ISSN</t>
  </si>
  <si>
    <t>Link bài báo</t>
  </si>
  <si>
    <t>Tên tạp chí</t>
  </si>
  <si>
    <t>Vol, No, pp</t>
  </si>
  <si>
    <t>I. Bài báo trên tạp chí Quốc tế thuộc danh sách SCI</t>
  </si>
  <si>
    <t>II. Bài báo trên tạp chí Quốc tế thuộc danh sách SCI-Expanded</t>
  </si>
  <si>
    <t>III. Bài báo trên tạp chí Quốc tế thuộc danh sách SSCI</t>
  </si>
  <si>
    <t xml:space="preserve">IV. Bài báo trên tạp chí Quốc tế khác thuộc ISI </t>
  </si>
  <si>
    <t>V. Bài báo trên tạp chí Quốc tế thuộc Scopus</t>
  </si>
  <si>
    <t>VI. Bài báo trên tạp chí Quốc tế NGOÀI ISI (nhưng có ISSN)</t>
  </si>
  <si>
    <t>VI. Bài báo trên tạp chí Quốc gia thuộc danh mục tính điểm của Hội đồng học hàm</t>
  </si>
  <si>
    <t>VI. Bài báo trên tạp chí Quốc gia không thuộc danh mục tính điểm của Hội đồng học hàm</t>
  </si>
  <si>
    <t>Thông tin Hội nghị</t>
  </si>
  <si>
    <t>Tên Hội nghị</t>
  </si>
  <si>
    <t>Thời gian, nơi tổ chức</t>
  </si>
  <si>
    <t>I. Hội nghị quốc tế</t>
  </si>
  <si>
    <t>Biểu KQ4-KY</t>
  </si>
  <si>
    <t>CẤP</t>
  </si>
  <si>
    <t>THÔNG TIN HỘI NGHỊ/HỘI THẢO</t>
  </si>
  <si>
    <t>CHUYÊN NGÀNH</t>
  </si>
  <si>
    <t>QUY MÔ</t>
  </si>
  <si>
    <t>ĐƠN VỊ CHỦ TRÌ</t>
  </si>
  <si>
    <t>ĐƠN VỊ THỰC HIỆN</t>
  </si>
  <si>
    <t>KINH PHÍ TỔ CHỨC</t>
  </si>
  <si>
    <t>SỐ LƯỢNG BÁO CÁO</t>
  </si>
  <si>
    <t>SỐ LƯỢNG BÁO CÁO THUỘC VNU</t>
  </si>
  <si>
    <t>TÊN</t>
  </si>
  <si>
    <t>THỜI GIAN, ĐỊA ĐIỂM  TỔ CHỨC</t>
  </si>
  <si>
    <t>TỔNG</t>
  </si>
  <si>
    <t>NƯỚC NGOÀI</t>
  </si>
  <si>
    <t>HỘI NGHỊ TRONG NƯỚC</t>
  </si>
  <si>
    <t>Tham gia</t>
  </si>
  <si>
    <t>Tổ chức</t>
  </si>
  <si>
    <t>HỘI NGHỊ QUỐC TẾ</t>
  </si>
  <si>
    <t>Thủ trưởng Đơn vị</t>
  </si>
  <si>
    <t>Biểu KQ4-HN</t>
  </si>
  <si>
    <t>CÁC KẾT QUẢ NGHIÊN CỨU ĐÃ ĐƯỢC CHUYỂN GIAO HOẶC CÓ KHẢ NĂNG CHUYỂN GIAO (**)</t>
  </si>
  <si>
    <r>
      <rPr>
        <b/>
        <sz val="10"/>
        <color indexed="8"/>
        <rFont val="Times New Roman"/>
        <family val="1"/>
      </rPr>
      <t>Hướng dẫn:</t>
    </r>
    <r>
      <rPr>
        <sz val="10"/>
        <color indexed="8"/>
        <rFont val="Times New Roman"/>
        <family val="1"/>
      </rPr>
      <t xml:space="preserve">
(4) Đề nghị ghi rõ mã số đề tài/ chương trình/ dự án hoặc "sản phảm do đơn vị tự nghiên cứu và phát triển theo chức năng, nhiệm vụ"
(5) Chọn một trong các lĩnh vực sau: 
- Công nghệ sinh học &amp; Khoa học Y sinh;
- Công nghệ Thông tin &amp; Truyền thông (gồm: Công nghệ thông tin, Điện - Điện tử - Vi Mạch);
- Cơ khí - Tự động hóa (gồm: Cơ khí - Tự động hóa, Kỹ thuật giao thông, Kỹ thuật xây dựng);
- Công nghệ Hóa học và Vật liệu;
- Môi trường &amp; Năng lượng (gồm: Môi trường, Địa chất, Năng lượng);
- Khoa học Cơ bản (gồm: Toán, Vật lý, Hóa, Sinh);
- Khoa học xã hội (gồm: Khoa học XH&amp;NV, Kinh tế - Luật, Khoa học Quản lý).
(6)Chọn một trong các mức độ: Có thể thương mại hóa, áp dụng/ứng dụng ngay/ Cần nghiên cứu hoàn thiện thêm/ Đã thương mại hóa, được áp dụng/ứng dụng thành công
(11) Các kiến nghị nhằm thúc đẩy quá trình hoàn thiện công nghệ, chuyển giao công nghệ (liên quan đến cơ chế, chính sách, sự phối hợp - hỗ trợ...)</t>
    </r>
  </si>
  <si>
    <t>Tên kết quả nghiên cứu</t>
  </si>
  <si>
    <t>Đặc tính nổi bật</t>
  </si>
  <si>
    <t xml:space="preserve">Xuất xứ </t>
  </si>
  <si>
    <t>Lĩnh vực</t>
  </si>
  <si>
    <t>Mức độ hoàn thiện</t>
  </si>
  <si>
    <t>Khách hàng tiềm năng/ Đơn vị đã nhận chuyển giao thành công</t>
  </si>
  <si>
    <t>Tự định giá
(VNĐ)</t>
  </si>
  <si>
    <r>
      <t xml:space="preserve">Giá trị hợp đồng CGCN
</t>
    </r>
    <r>
      <rPr>
        <b/>
        <i/>
        <sz val="11"/>
        <color indexed="8"/>
        <rFont val="Times New Roman"/>
        <family val="1"/>
      </rPr>
      <t>(Nếu có, đơn vị VNĐ))</t>
    </r>
  </si>
  <si>
    <t>Kiến nghị</t>
  </si>
  <si>
    <t>(**) Danh sách các tổ chức KH&amp;CN thuộc đơn vị phải thực hiện báo cáo đính kèm công văn.</t>
  </si>
  <si>
    <t>Biểu KQ6-GT</t>
  </si>
  <si>
    <t>DANH SÁCH GIẢI THƯỞNG KHOA HỌC &amp; CÔNG NGHỆ</t>
  </si>
  <si>
    <t>Tên giải thưởng</t>
  </si>
  <si>
    <t>Nơi cấp</t>
  </si>
  <si>
    <t xml:space="preserve">Thời gian được cấp </t>
  </si>
  <si>
    <t xml:space="preserve">Ghi chú       </t>
  </si>
  <si>
    <t>I</t>
  </si>
  <si>
    <t>GIẢI THƯỞNG QUỐC TẾ</t>
  </si>
  <si>
    <t>II</t>
  </si>
  <si>
    <t>GIẢI THƯỞNG QUỐC GIA</t>
  </si>
  <si>
    <t>Cấp Nhà nước</t>
  </si>
  <si>
    <t>Cấp Tỉnh/Thành phố</t>
  </si>
  <si>
    <t>Biểu KQ7-ĐT</t>
  </si>
  <si>
    <t>Năm tốt nghiệp</t>
  </si>
  <si>
    <t>Nơi cấp bằng</t>
  </si>
  <si>
    <t>Tên luận án</t>
  </si>
  <si>
    <t>Người hướng dẫn</t>
  </si>
  <si>
    <t>I. Tiến sỹ</t>
  </si>
  <si>
    <t>II. Thạc sỹ</t>
  </si>
  <si>
    <t>III. Cử nhân/ Kỹ sư</t>
  </si>
  <si>
    <t>IV.  Người được cử đi trao đổi HTQT về KH&amp;CN</t>
  </si>
  <si>
    <t>Tên người được cử đi</t>
  </si>
  <si>
    <t>Thời gian</t>
  </si>
  <si>
    <t xml:space="preserve">Địa điểm </t>
  </si>
  <si>
    <t>Nội dung trao đổi</t>
  </si>
  <si>
    <t>Kết quả thu được</t>
  </si>
  <si>
    <t>Biểu KQ8-TSTT</t>
  </si>
  <si>
    <t>DANH MỤC TÀI SẢN TRÍ TUỆ (**)</t>
  </si>
  <si>
    <r>
      <rPr>
        <b/>
        <sz val="10"/>
        <color indexed="8"/>
        <rFont val="Times New Roman"/>
        <family val="1"/>
      </rPr>
      <t>Hướng dẫn:</t>
    </r>
    <r>
      <rPr>
        <sz val="10"/>
        <color indexed="8"/>
        <rFont val="Times New Roman"/>
        <family val="1"/>
      </rPr>
      <t xml:space="preserve">
Những ô đánh dấu (*) là thông tin bắt buộc
Đề nghị Đơn vị giữ nguyên font chữ và các chỉ tiêu trong biểu báo cáo để thuận lợi cho công tác tổng hợp.
Liệt kê tất cả các đơn đăng ký sáng chế, giải pháp hữu ích, nhãn hiệu công nghiệp, kiểu dáng công nghiệp, thiết kế bố trí, bản quyền tác giả đã đăng ký tính đến ngày nộp báo cáo;
(4) Ghi rõ xuất xứ TSTT: đề nghị ghi rõ mã số đề tài/ chương trình/ dự án hoặc do đơn vị "tự nghiên cứu theo chức năng, nhiệm vụ"
(5) Chọn một trong các lĩnh vực sau: 
- Công nghệ sinh học &amp; Khoa học Y sinh;
- Công nghệ Thông tin &amp; Truyền thông (gồm: Công nghệ thông tin, Điện - Điện tử - Vi Mạch);
- Cơ khí - Tự động hóa (gồm: Cơ khí - Tự động hóa, Kỹ thuật giao thông, Kỹ thuật xây dựng);
- Công nghệ Hóa học và Vật liệu;
- Môi trường &amp; Năng lượng (gồm: Môi trường, Địa chất, Năng lượng);
- Khoa học Cơ bản (gồm: Toán, Vật lý, Hóa, Sinh);
- Khoa học xã hội (gồm: Khoa học XH&amp;NV, Kinh tế - Luật, Khoa học Quản lý).
(8) Bắt buộc ghi một trong các giai đoạn: thẩm định hình thức/ thẩm định nội dung/ cấp bằng
(9) Ghi rõ một trong các hình thức: tự phát triển sản phẩm/ bán công nghệ/ góp vốn vào doanh nghiệp/ khác</t>
    </r>
  </si>
  <si>
    <t>TÁC GIẢ (*)</t>
  </si>
  <si>
    <t>TÊN ĐƠN ĐĂNG KÝ (*)</t>
  </si>
  <si>
    <t>XUẤT XỨ
(*)</t>
  </si>
  <si>
    <t>LĨNH VỰC (*)</t>
  </si>
  <si>
    <t>SỐ ĐƠN (*)</t>
  </si>
  <si>
    <t>NGÀY NỘP ĐƠN (*)</t>
  </si>
  <si>
    <r>
      <t xml:space="preserve">TÌNH HÌNH THỰC HIỆN
</t>
    </r>
    <r>
      <rPr>
        <i/>
        <sz val="11"/>
        <color indexed="8"/>
        <rFont val="Times New Roman"/>
        <family val="1"/>
      </rPr>
      <t xml:space="preserve"> (*)</t>
    </r>
  </si>
  <si>
    <r>
      <t xml:space="preserve">SỐ BẰNG </t>
    </r>
    <r>
      <rPr>
        <i/>
        <sz val="11"/>
        <color indexed="8"/>
        <rFont val="Times New Roman"/>
        <family val="1"/>
      </rPr>
      <t>(Nếu đã được cấp bằng)</t>
    </r>
  </si>
  <si>
    <t>TÌNH HÌNH CHUYỂN GIAO CÔNG NGHỆ</t>
  </si>
  <si>
    <t>HÌNH THỨC CGCN</t>
  </si>
  <si>
    <t>TÊN ĐỐI TÁC NHẬN CHUYỂN GIAO</t>
  </si>
  <si>
    <r>
      <t xml:space="preserve">GIÁ TRỊ CHUYỂN GIAO 
</t>
    </r>
    <r>
      <rPr>
        <i/>
        <sz val="11"/>
        <color indexed="8"/>
        <rFont val="Times New Roman"/>
        <family val="1"/>
      </rPr>
      <t>(VND)</t>
    </r>
  </si>
  <si>
    <t>Biểu KQ9-CGCN</t>
  </si>
  <si>
    <t>DANH MỤC CÁC HỢP ĐỒNG CHUYỂN GIAO CÔNG NGHỆ VÀ DỊCH VỤ (**)</t>
  </si>
  <si>
    <r>
      <t>Hướng dẫn:</t>
    </r>
    <r>
      <rPr>
        <sz val="10"/>
        <color indexed="8"/>
        <rFont val="Times New Roman"/>
        <family val="1"/>
      </rPr>
      <t xml:space="preserve">
Thống kê tất cả các hợp đồng CGCN của đơn vị và các đơn vị thành viên bao gồm cả các doanh nghiệp có góp vốn, cổ phần
(4) Ghi rõ xuất xứ của sản phẩm CGCN: đề nghị ghi rõ mã số đề tài/ chương trình/ dự án hoặc "sản phảm do đơn vị tự nghiên cứu và phát triển theo chức năng, nhiệm vụ"
(5) Chọn một trong các lĩnh vực sau: 
- Công nghệ sinh học &amp; Khoa học Y sinh;
- Công nghệ Thông tin &amp; Truyền thông (gồm: Công nghệ thông tin, Điện - Điện tử - Vi Mạch);
- Cơ khí - Tự động hóa (gồm: Cơ khí - Tự động hóa, Kỹ thuật giao thông, Kỹ thuật xây dựng);
- Công nghệ Hóa học và Vật liệu;
- Môi trường &amp; Năng lượng (gồm: Môi trường, Địa chất, Năng lượng);
- Khoa học Cơ bản (gồm: Toán, Vật lý, Hóa, Sinh);
- Khoa học xã hội (gồm: Khoa học XH&amp;NV, Kinh tế - Luật, Khoa học Quản lý).
(7) Chọn một trong các loại hình: Chuyển giao công nghệ (CGCN), Dịch vụ kỹ thuật (DVKT), Tư vấn (TV), Đào tạo chuyên môn, nghiệp vụ (ĐT), Khác.</t>
    </r>
  </si>
  <si>
    <t>Số hợp đồng</t>
  </si>
  <si>
    <t>Nội dung</t>
  </si>
  <si>
    <r>
      <t xml:space="preserve">Xuất xứ sản phẩm CGCN
</t>
    </r>
    <r>
      <rPr>
        <i/>
        <sz val="11"/>
        <color indexed="8"/>
        <rFont val="Times New Roman"/>
        <family val="1"/>
      </rPr>
      <t>(Nếu có)</t>
    </r>
  </si>
  <si>
    <t>Tên đối tác</t>
  </si>
  <si>
    <t>Loại hình HĐ</t>
  </si>
  <si>
    <t>Giá trị  hợp đồng</t>
  </si>
  <si>
    <t>ĐẠI HỌC QUỐC GIA TP. HỒ CHÍ MINH</t>
  </si>
  <si>
    <t xml:space="preserve"> Phụ lục 2 </t>
  </si>
  <si>
    <t>ĐƠN VỊ:</t>
  </si>
  <si>
    <t xml:space="preserve"> Biểu KQ-BVMT</t>
  </si>
  <si>
    <t>Tên nhiệm vụ</t>
  </si>
  <si>
    <t>Nội dung thực hiện</t>
  </si>
  <si>
    <r>
      <t xml:space="preserve">Tổng KP được duyệt </t>
    </r>
    <r>
      <rPr>
        <i/>
        <sz val="13"/>
        <color indexed="8"/>
        <rFont val="Times New Roman"/>
        <family val="1"/>
      </rPr>
      <t>(tr.đồng)</t>
    </r>
  </si>
  <si>
    <t xml:space="preserve"> (tr. đồng)</t>
  </si>
  <si>
    <t>Bắt đầu</t>
  </si>
  <si>
    <t>Kết thúc</t>
  </si>
  <si>
    <t>SNMT</t>
  </si>
  <si>
    <t>Nguồn khác</t>
  </si>
  <si>
    <t>A</t>
  </si>
  <si>
    <t>Quan trắc môi trường</t>
  </si>
  <si>
    <t>B</t>
  </si>
  <si>
    <t>Tăng cường năng lực quan trắc môi trường</t>
  </si>
  <si>
    <t>C</t>
  </si>
  <si>
    <t>Các nhiệm vụ, dự án bảo vệ môi trường được cấp có thẩm quyền giao</t>
  </si>
  <si>
    <t>D</t>
  </si>
  <si>
    <t>Các nhiệm vụ, dự án bảo vệ môi trường ở các điểm nóng về môi trường</t>
  </si>
  <si>
    <t>TỔNG CỘNG</t>
  </si>
  <si>
    <t>Gửi Files (gồm 13 biểu báo cáo thống kê) về địa chỉ nvdung@vnuhcm.edu.vn  - Xin cảm ơn.</t>
  </si>
  <si>
    <r>
      <rPr>
        <b/>
        <sz val="11"/>
        <color rgb="FF000000"/>
        <rFont val="Times New Roman"/>
        <family val="1"/>
      </rPr>
      <t xml:space="preserve">Sản phẩm từ đề tài/ dự án </t>
    </r>
    <r>
      <rPr>
        <b/>
        <sz val="10"/>
        <color rgb="FF000000"/>
        <rFont val="Times New Roman"/>
        <family val="1"/>
      </rPr>
      <t xml:space="preserve">
</t>
    </r>
    <r>
      <rPr>
        <sz val="10"/>
        <color indexed="8"/>
        <rFont val="Times New Roman"/>
        <family val="1"/>
      </rPr>
      <t>(chỉ ghi mã số đề tài/dự án)</t>
    </r>
  </si>
  <si>
    <t>II. Hội nghị trong nước</t>
  </si>
  <si>
    <t xml:space="preserve">KẾT QUẢ ĐÀO TẠO </t>
  </si>
  <si>
    <t>DANH SÁCH CÁC TỔ CHỨC KH&amp;CN THỰC HIỆN BÁO CÁO</t>
  </si>
  <si>
    <t>ĐƠN VỊ</t>
  </si>
  <si>
    <t>Trường Đại học Bách khoa</t>
  </si>
  <si>
    <t>Cty Cổ phần Tư vấn Xây dựng Bách Khoa (BKC)</t>
  </si>
  <si>
    <t>TT Công nghệ Thông tin Địa lý (DITAGIS)</t>
  </si>
  <si>
    <t>TT Kỹ thuật Điện toán</t>
  </si>
  <si>
    <t>TT Lọc hoá dầu</t>
  </si>
  <si>
    <t>TT Nghiên cứu Công nghệ và Thiết bị Công nghiệp</t>
  </si>
  <si>
    <t>TT Nghiên cứu Thiết bị và Công nghệ Cơ khí</t>
  </si>
  <si>
    <t>TT Nghiên cứu Ứng dụng Công nghệ Xây dựng (REACTEC)</t>
  </si>
  <si>
    <t>TT Nghiên cứu và Hỗ trợ đào tạo Quản trị DN (BR&amp;T)</t>
  </si>
  <si>
    <t>TT Nghiên cứu Vật liệu Polyme</t>
  </si>
  <si>
    <t>Trung tâm Ươm tạo Doanh nghiệp Khoa học Công nghệ</t>
  </si>
  <si>
    <t>Trung tâm Nghiên Cứu về Nước khu vực châu Á</t>
  </si>
  <si>
    <t>Các doanh nghiệp KHCN mới thành lập</t>
  </si>
  <si>
    <t>Trường Đại học Khoa học Tự nhiên</t>
  </si>
  <si>
    <t>Trung tâm Tin học</t>
  </si>
  <si>
    <t>Trung tâm Nghiên cứu Bảo tồn Tài nguyên Thiên nhiên</t>
  </si>
  <si>
    <t>Trung tâm Khoa Học Công nghệ Sinh học</t>
  </si>
  <si>
    <t>Phòng Thí nghiệm Tế bào gốc</t>
  </si>
  <si>
    <t>Trường Đại học Khoa học Xã hội &amp; Nhân văn</t>
  </si>
  <si>
    <t>Trung tâm Hàn Quốc học</t>
  </si>
  <si>
    <t>Trung tâm Nghiên cứu Việt Nam - Đông Nam Á</t>
  </si>
  <si>
    <t>Trung tâm Văn hóa học Lý luận và Ứng dụng</t>
  </si>
  <si>
    <t>Trường Đại học Công nghệ Thông tin</t>
  </si>
  <si>
    <t>Trung tâm Phát triển Công nghệ Thông tin</t>
  </si>
  <si>
    <t>Trường Đại học Quốc tế</t>
  </si>
  <si>
    <t>Trung tâm Chuyển giao Công nghệ</t>
  </si>
  <si>
    <t>Trường Đại học Kinh tế - Luật</t>
  </si>
  <si>
    <t>Trung tâm Nghiên cứu Kinh tế và Tài chính</t>
  </si>
  <si>
    <t>Viện Môi trường - Tài nguyên</t>
  </si>
  <si>
    <t>Viện Môi trường và Tài nguyên</t>
  </si>
  <si>
    <t>Trung tâm Công nghệ Môi trường</t>
  </si>
  <si>
    <t>Khoa Y, ĐHQG-HCM</t>
  </si>
  <si>
    <t>Trung tâm Nghiên cứu Di truyền &amp; Sức khỏe sinh sản</t>
  </si>
  <si>
    <t>Khu Công nghệ Phần mềm</t>
  </si>
  <si>
    <t>Trung tâm Địa tin học</t>
  </si>
  <si>
    <t>Trung tâm ICDREC</t>
  </si>
  <si>
    <t>Trung tâm Nghiên cứu và Đào tạo Thiết kế Vi mạch</t>
  </si>
  <si>
    <t>DANH SÁCH SÁCH/CHƯƠNG SÁCH(*) CHUYÊN KHẢO 2017-6/2018</t>
  </si>
  <si>
    <t>DANH SÁCH BÀI BÁO KHOA HỌC XUẤT BẢN TRÊN TẠP CHÍ CHUYÊN NGÀNH 2017-6/2018</t>
  </si>
  <si>
    <r>
      <t xml:space="preserve">*Tham khảo xếp hạng tại : </t>
    </r>
    <r>
      <rPr>
        <sz val="13"/>
        <color indexed="8"/>
        <rFont val="Times New Roman"/>
        <family val="1"/>
      </rPr>
      <t>http://www.scimagojr.com/journalrank.php</t>
    </r>
  </si>
  <si>
    <t>DANH SÁCH BÀI BÁO ĐĂNG TOÀN VĂN TRÊN KỶ YẾU HỘI NGHỊ, HỘI THẢO 2017-6/2018</t>
  </si>
  <si>
    <t>KẾT QUẢ TỔ CHỨC HỘI NGHỊ, HỘI THẢO 2017</t>
  </si>
  <si>
    <t>Giá trị thu được năm 2017</t>
  </si>
  <si>
    <t>Giá trị thu được đến T6/2018</t>
  </si>
  <si>
    <t>TÌNH HÌNH HOẠT ĐỘNG BẢO VỆ MÔI TRƯỜNG NĂM 2017-2018</t>
  </si>
  <si>
    <r>
      <t xml:space="preserve">KP cấp đến 2017  </t>
    </r>
    <r>
      <rPr>
        <i/>
        <sz val="13"/>
        <color indexed="8"/>
        <rFont val="Times New Roman"/>
        <family val="1"/>
      </rPr>
      <t>(tr. đồng)</t>
    </r>
  </si>
  <si>
    <t>KP thực hiện năm 2018</t>
  </si>
  <si>
    <t xml:space="preserve"> </t>
  </si>
  <si>
    <t>Năm 2017</t>
  </si>
  <si>
    <t>Tổng số HĐ ký năm 2017:</t>
  </si>
  <si>
    <t>Tổng doanh thu ký HĐ năm 2017:</t>
  </si>
  <si>
    <t xml:space="preserve">Tổng doanh thu quyết toán năm 2017: </t>
  </si>
  <si>
    <t>Năm 2018</t>
  </si>
  <si>
    <t>Tổng số HĐ ký đến T6/2018:</t>
  </si>
  <si>
    <t>Tổng doanh thu ký HĐ đến T6/2018:</t>
  </si>
  <si>
    <t xml:space="preserve">Tổng doanh thu quyết toán đến T6/2018: </t>
  </si>
  <si>
    <t>(Kèm theo công văn số 559/ĐHQG-KHCN ngày 03/4/2018 của ĐHQG-HCM)</t>
  </si>
  <si>
    <t>Trung tâm Khởi nghiệp đổi mới sáng tạo ĐHQG-HCM</t>
  </si>
  <si>
    <t>Công ty Cổ Phần Phần mềm Hiệu năng Cao Việt Nam (VHES)</t>
  </si>
  <si>
    <t>Công ty Cổ phần Công nghệ SENVI</t>
  </si>
  <si>
    <t>Springer</t>
  </si>
  <si>
    <t>Phuc Van Pham</t>
  </si>
  <si>
    <t>Pancreas, Kidney and Skin Regeneration</t>
  </si>
  <si>
    <t>Ngoc Bich Vu</t>
  </si>
  <si>
    <t>Mesenchymal Stem Cell Transplantation for Kidney Diseases</t>
  </si>
  <si>
    <t>Chapter 19: Medical Biotechnology: Techniques and Applications.</t>
  </si>
  <si>
    <t>Biomedical Research and Therapy</t>
  </si>
  <si>
    <t>Improving stem cell engraftment to enhance functional efficacy in cardiovascular disease: where are we now?</t>
  </si>
  <si>
    <t>Anh Thi Van Bui, Truc Le Buu Pham, Jitka Virag</t>
  </si>
  <si>
    <t>Anh Thi Vsn Bui</t>
  </si>
  <si>
    <t>Anh Thi Van Bui, Truc Le Buu Pham</t>
  </si>
  <si>
    <t>Loan Thi-Tung Dang*, Ngoc Kim Phan, Kiet Dinh Truong</t>
  </si>
  <si>
    <t>Loan Thi-Tung Dang</t>
  </si>
  <si>
    <t>Loan Thi-Tung Dang*, Ngoc Kim Phan</t>
  </si>
  <si>
    <t>4(1)</t>
  </si>
  <si>
    <t>ETV-2 activated proliferation of endothelial cells and attenuated acute hindlimb ischemia in mice</t>
  </si>
  <si>
    <t xml:space="preserve">In Vitro Cellular &amp; Developmental Biology – Animal </t>
  </si>
  <si>
    <t>53(7)</t>
  </si>
  <si>
    <t>Phuc Van Pham, Ngoc Bich Vu, Hoa Trong Nguyen, Thuy Thi-Thanh Dao, Ha Le, Lan Phi, Oanh Thi-Kieu Nguyen, Ngoc Kim Phan</t>
  </si>
  <si>
    <t>2198-4093</t>
  </si>
  <si>
    <t>Cytotechnology</t>
  </si>
  <si>
    <t xml:space="preserve">Extracellular vesicles of ETV2 transfected fibroblasts stimulate endothelial cells and improve neovascularization in a murine model of hindlimb ischemia. </t>
  </si>
  <si>
    <t xml:space="preserve">Phuc Van Pham, Ngoc Bich Vu, Thuy Thi-Thanh Dao, Ha Thi-Ngan Le, Lan Thi Phi, Oanh Thuy Huynh, Mai Thi-Hoang Truong, Oanh Thi-Kieu Nguyen, Ngoc Kim Phan </t>
  </si>
  <si>
    <t>69(5)</t>
  </si>
  <si>
    <t>Ngoc Bich Vu, Ha Thi -Ngan Le, Thuy Thi-Thanh Dao, Lan Thi Phi, Ngoc Kim Phan, Van Thanh Ta</t>
  </si>
  <si>
    <t>Ngoc Bich Vu, Ha Thi -Ngan Le, Thuy Thi-Thanh Dao, Lan Thi Phi, Ngoc Kim Phan</t>
  </si>
  <si>
    <t>0920-9069</t>
  </si>
  <si>
    <t>Experimental reprogramming of murine embryonic fibroblasts towards induced pluripotent stem cells using a single polycistronic vector</t>
  </si>
  <si>
    <t>Progress in Stem cell</t>
  </si>
  <si>
    <t>Oanh Thuy Huynh, Mai Thi-Hoang Truong, Phuc Van Pham</t>
  </si>
  <si>
    <t>Oanh Thuy Huynh</t>
  </si>
  <si>
    <t>4(1): 159-174</t>
  </si>
  <si>
    <t>https://doi.org/10.15419/psc.v4i01.176</t>
  </si>
  <si>
    <t>Comparative treatment efficiency of adipose and bone marrow derived allogenic mesenchymal stem cell transplantation in mouse models of liver fibrosis</t>
  </si>
  <si>
    <t>Nam Hai Nguyen, Trinh Van Le, Huy Quang Do, Dat Quoc Ngo, Huy Minh Le, Nhung Hai Truong.</t>
  </si>
  <si>
    <t>Nam Hai Nguyen</t>
  </si>
  <si>
    <t>4(6): 1374-1387</t>
  </si>
  <si>
    <t>Co-injection of ETV-2 and HGF viral vectors significantly improve angiogenesis in mice with hindlimb ischemia</t>
  </si>
  <si>
    <t>Phuc Van Pham, Ngoc Bich Vu, Thuy Thi-Thanh Dao, Ha Thi-Ngan Le, Lan Thi Phi, Ngoc Kim Phan</t>
  </si>
  <si>
    <t>Concise review: Extracellular vesicles from mesenchymal stem cells as cellular therapy</t>
  </si>
  <si>
    <t>4(8)</t>
  </si>
  <si>
    <t>2199-4633</t>
  </si>
  <si>
    <t>Hopea odorata extract inhibits hepatocellular carcinoma via induction of caspase-dependent apoptosis</t>
  </si>
  <si>
    <t>Oncotargets and Therapy</t>
  </si>
  <si>
    <t>Sinh Truong Nguyen, Linh Khanh Huynh, Huyen Thi-Lam Nguyen, Nguyen Thi Thanh Mai, Nguyen Trung Nhan, Nguyen Xuan Hai, Ngoc Kim Phan, Kiet Truong Dinh, Phuc Van Pham</t>
  </si>
  <si>
    <t>Sinh Truong Nguyen</t>
  </si>
  <si>
    <t>2017 (10)</t>
  </si>
  <si>
    <t>Sinh Truong Nguyen, Linh Khanh Huynh, Huyen Thi-Lam Nguyen, Nguyen Thi Thanh Mai, Nguyen Trung Nhan, Nguyen Xuan Hai, Ngoc Kim Phan, Phuc Van Pham</t>
  </si>
  <si>
    <t>In vitro production of cartilage tissue from rabbit bone marrow derived mesenchymal stem cells and polycaprolactone scaffold</t>
  </si>
  <si>
    <t>Advances in Experimental Medicine and Biology</t>
  </si>
  <si>
    <t>Thuy Thi -Thanh Dao, Ngoc Bich Vu, Liem Hieu Pham, Long Van Gia, Ha Thi -Ngan Le, Lan Thi Phi, Khanh Hong-Thien Bui, Phuong Thi-Bich Le, Phuc Van Pham</t>
  </si>
  <si>
    <t>Thuy Thi-Thanh Dao</t>
  </si>
  <si>
    <t>Thuy Thi -Thanh Dao, Ngoc Bich Vu, Ha Thi -Ngan Le, Lan Thi Phi, Phuc Van Pham</t>
  </si>
  <si>
    <t>https://doi.org/10.1007/5584_2017_133</t>
  </si>
  <si>
    <t>Hematopoietic stem cell transplantation to treat insulin-dependent diabetes mellitus</t>
  </si>
  <si>
    <t xml:space="preserve">Anh Thi –Van Bui, Phuc Van Pham </t>
  </si>
  <si>
    <t>Anh Thi –Van Bui</t>
  </si>
  <si>
    <t>4(2)</t>
  </si>
  <si>
    <t>Development of an early-stage femoral head necrosis rabbit model using methylprednisolone and Complete Freund's Adjuvant</t>
  </si>
  <si>
    <t>Lan Thi Phi, Ha Thi -Ngan Le, Thuy Thi -Thanh Dao, Khanh Dinh-Van Nguyen, Khanh Hong-Thien Bui, Phuong Thi-Bich Le, Ngoc Bich Vu, Phuc Van Pham</t>
  </si>
  <si>
    <t>Lan Thi Phi</t>
  </si>
  <si>
    <t>Lan Thi Phi, Ha Thi -Ngan Le, Thuy Thi -Thanh Dao, Khanh Dinh-Van Nguyen, Ngoc Bich Vu, Phuc Van Pham</t>
  </si>
  <si>
    <t>4(1!)</t>
  </si>
  <si>
    <t>Intravenous Infusion of Human Adipose Tissue-Derived Mesenchymal Stem Cells to Treat Type 1 Diabetic Mellitus in Mice: An Evaluation of Grafted Cell Doses</t>
  </si>
  <si>
    <t>Loan Thi-Tung Dang; Anh Nguyen-Tu Bui; Cong Le-Thanh Nguyen; Nhat Chau Truong; Anh Thi-Van Bui; Ngoc Phan Kim; Kiet Dinh Truong; Phuc Van Pham</t>
  </si>
  <si>
    <t>Loan Thi-Tung Dang; Anh Nguyen-Tu Bui; Cong Le-Thanh Nguyen; Nhat Chau Truong; Anh Thi-Van Bui; Ngoc Phan Kim; Phuc Van Pham</t>
  </si>
  <si>
    <t>https://doi.org/10.1007/5584_2017_127</t>
  </si>
  <si>
    <t>Human umbilical cord blood derived serum and platelet-rich plasma can replace fetal bovine serum to induce human monocytes into dendritic cells</t>
  </si>
  <si>
    <t>Progress in Biology</t>
  </si>
  <si>
    <t>Pham Quoc Viet; Nguyen Anh Tu; Phi Thi-Hanh Lan; Nguyen Truong Sinh,</t>
  </si>
  <si>
    <t>Pham Quoc Viet</t>
  </si>
  <si>
    <t>2(1)</t>
  </si>
  <si>
    <t>https://doi.org/10.15419/pb.v2i01.396</t>
  </si>
  <si>
    <t>Engineered cartilage tissue from biodegradable Poly(ε-caprolactone) scaffold and human umbilical cord derived mesenchymal stem cells</t>
  </si>
  <si>
    <t>Phuc Dang-Ngoc Nguyen; Ngoc Bich Vu; Ha Thi-Ngan Le; Thuy Thi-Thanh Dao; Long Xuan Gia; Phuc Van Pham</t>
  </si>
  <si>
    <t>Phuc Dang-Ngoc Nguyen</t>
  </si>
  <si>
    <t>Phuc Dang-Ngoc Nguyen; Ngoc Bich Vu; Ha Thi-Ngan Le; Thuy Thi-Thanh Dao; Phuc Van Pham</t>
  </si>
  <si>
    <t>5(2)</t>
  </si>
  <si>
    <t>Q1</t>
  </si>
  <si>
    <t>Medicine</t>
  </si>
  <si>
    <t>0065-2598</t>
  </si>
  <si>
    <t>PGS.TS. Phạm Văn Phúc</t>
  </si>
  <si>
    <t>ThS. Nguyễn Thị Lam Huyên</t>
  </si>
  <si>
    <t>Công ty Merck Việt Nam</t>
  </si>
  <si>
    <t>Top 3 Việt Nam</t>
  </si>
  <si>
    <t>Giải thưởng gương mặt trẻ tiêu biểu Việt Nam 2017</t>
  </si>
  <si>
    <t>TS. Vũ Bích Ngọc</t>
  </si>
  <si>
    <t>Thủ tướng chính phủ</t>
  </si>
  <si>
    <t>Bộ KHCN và TW đoàn TNCS HCM</t>
  </si>
  <si>
    <t>TS. Trương Hải Nhung</t>
  </si>
  <si>
    <t>Giải thưởng khoa học công nghệ thanh niên quả cầu vàng 2017</t>
  </si>
  <si>
    <t xml:space="preserve">Môi trường nuôi cấy TBG trung mô từ mô mỡ </t>
  </si>
  <si>
    <t xml:space="preserve">Môi trường nuôi cấy TBG trung mô từ dây rốn, tuỷ xương </t>
  </si>
  <si>
    <t xml:space="preserve">Môi trường đông lạnh tế bào </t>
  </si>
  <si>
    <t xml:space="preserve">Việt Nam </t>
  </si>
  <si>
    <t>CNSH&amp;KHYS</t>
  </si>
  <si>
    <t>Trung tâm, bệnh viện, viện nghiên cứu có phòng nuôi cấy tế bào</t>
  </si>
  <si>
    <t>Thuốc tế bào gốc cho điều trị tổn thương sụn khớp Cartilatist</t>
  </si>
  <si>
    <t>Sản phẩm  thành phần không có nguồn gốc động vật, cho hiệu quả tăng sinh tế bào tốt</t>
  </si>
  <si>
    <t xml:space="preserve">Sản phẩm  thành phần không có nguồn gốc động vật, cho hiệu quả tế bào sống cao sau giải đông </t>
  </si>
  <si>
    <t>Thuốc sẵn sàng được sử dụng cấy ghép cho mọi bệnh nhân (không gây thải ghép)</t>
  </si>
  <si>
    <t>Young scientist award 2018</t>
  </si>
  <si>
    <t>ĐH KHTN</t>
  </si>
  <si>
    <t>Vũ Bích Ngọc</t>
  </si>
  <si>
    <t>Huỳnh Thúy Oanh</t>
  </si>
  <si>
    <t>Đặng Thanh Long</t>
  </si>
  <si>
    <t>Nguyễn Hải Nam</t>
  </si>
  <si>
    <t>Lê Thị Hạnh</t>
  </si>
  <si>
    <t>Lê Minh Phong</t>
  </si>
  <si>
    <t>Đào Thị Thanh Thủy</t>
  </si>
  <si>
    <t>Trần Hồng Vân</t>
  </si>
  <si>
    <t>Nguyễn Đăng Ngọc Phúc</t>
  </si>
  <si>
    <t>Nguyễn Thị Minh Anh</t>
  </si>
  <si>
    <t>Vũ Thị Vân Anh</t>
  </si>
  <si>
    <t>Nguyễn Thị Thanh Thảo</t>
  </si>
  <si>
    <t>Đặng Minh Thành</t>
  </si>
  <si>
    <t>Nguyễn Thị Kim Yến</t>
  </si>
  <si>
    <t>Võ Hồng Ngọc</t>
  </si>
  <si>
    <t>ĐH Quốc tế</t>
  </si>
  <si>
    <t>Nguyễn Xuân Quý</t>
  </si>
  <si>
    <t>Trương Nữ Trâm Anh</t>
  </si>
  <si>
    <t>Nguyễn Ngọc Anh Quốc</t>
  </si>
  <si>
    <t>Nguyễn Bảo Trân</t>
  </si>
  <si>
    <t>Đỗ Minh Nghĩa</t>
  </si>
  <si>
    <t>Võ Hồng Phúc</t>
  </si>
  <si>
    <t>Tô Bảo Ngọc</t>
  </si>
  <si>
    <t>Nguyễn Hoàng Phương Thảo</t>
  </si>
  <si>
    <t>Nguyễn Thị Duy Thảo</t>
  </si>
  <si>
    <t>Bùi Thị Thành Trang</t>
  </si>
  <si>
    <t xml:space="preserve">ThS. Phan Lữ Chính Nhân </t>
  </si>
  <si>
    <t>ThS. Vũ Thanh Bình</t>
  </si>
  <si>
    <t>Nghiên cứu điều trị bệnh thiếu máu chi cấp tính trên chuột nhắt trắng bằng ghép đồng loài tế bào gốc trung mô</t>
  </si>
  <si>
    <t>GS. TS. Tạ Thành Văn</t>
  </si>
  <si>
    <t>106-YS.06-2013.37</t>
  </si>
  <si>
    <t>Thử nghiệm tái thiết lập chương trình nguyên bào sợi thành tế bào gốc vạn năng</t>
  </si>
  <si>
    <t>Đánh giá tác động của Nhân tố kích thích tạo cụm Đại thực bào - Bạch cầu hạt lên sự trưởng thành của trứng heo in vitro</t>
  </si>
  <si>
    <t>PGS.TS. Hoàng Nghĩa Sơn</t>
  </si>
  <si>
    <t>PGS.TS NGô Quốc Đạt</t>
  </si>
  <si>
    <t>Xây dựng mô hình chuột mang tế bào miễn dịch người bằng phương pháp ghép tế bào gốc từ máu dây rốn</t>
  </si>
  <si>
    <t>TS.DS. Nguyễn Đức Thái</t>
  </si>
  <si>
    <t>Phân lập và đánh giá khả năng tạo sụn của tế bào gốc trung mô từ tủy xương thỏ trên giá thể Polycaprolactone</t>
  </si>
  <si>
    <t>TS.BS Phạm Hiếu Liêm</t>
  </si>
  <si>
    <t>T2017-44, C2017-18-24/HĐ-KHCN</t>
  </si>
  <si>
    <t xml:space="preserve">Tên đơn vị: PTN Nghiên cứu và Ứng dụng Tế bào gốc </t>
  </si>
  <si>
    <t>PTN Nghiên cứu và Ứng dụng Tế bào gốc</t>
  </si>
  <si>
    <t>Công lập</t>
  </si>
  <si>
    <t>Sách chuyên khảo</t>
  </si>
  <si>
    <t>15/7/2016-03/01/2018</t>
  </si>
  <si>
    <t>Hợp tác giữa trường ĐH KHTN, ĐHQG Tp.HCM và UCLA</t>
  </si>
  <si>
    <t>UCLA-Mỹ</t>
  </si>
  <si>
    <t>15/7/2015-03/08/2017</t>
  </si>
  <si>
    <t>Bước đầu thiết lập quy trình tạo sụn trên giá thể Polycaprolacton</t>
  </si>
  <si>
    <t>TS.Vũ Bích Ngọc</t>
  </si>
  <si>
    <t>Bước đầu đánh giá khả năng hạ glucose máu của tế bào gốc mô mỡ trên chuột đái tháo đường type 2</t>
  </si>
  <si>
    <t>ThS. Bùi Nguyễn Tú Anh</t>
  </si>
  <si>
    <r>
      <t xml:space="preserve">Đánh giá sự ổn định về số lượng nhiễm sắc thể của tế bào gốc trung mô mỡ người trong điều kiện nuôi cấy </t>
    </r>
    <r>
      <rPr>
        <i/>
        <sz val="13"/>
        <color rgb="FF000000"/>
        <rFont val="Times New Roman"/>
        <family val="1"/>
      </rPr>
      <t>in vitro</t>
    </r>
    <r>
      <rPr>
        <sz val="13"/>
        <color rgb="FF000000"/>
        <rFont val="Times New Roman"/>
        <family val="1"/>
      </rPr>
      <t xml:space="preserve"> </t>
    </r>
  </si>
  <si>
    <t>ThS. Đặng Thị Tùng Loan
CN. Trương Châu Nhật</t>
  </si>
  <si>
    <t>Đánh giá tác động hạ glucose máu của dịch nuôi tế bào gốc mô mỡ trên chuột đái tháo đường type 1</t>
  </si>
  <si>
    <t>Đánh giá tác động của tế bào gốc trung mô được nuôi cấy trong môi trường có bổ sung huyết tương giàu tiểu cầu trên mô hình chuột xơ gan</t>
  </si>
  <si>
    <t>TS. Trương Hải Nhung
CN. Lê Văn Trình</t>
  </si>
  <si>
    <t>Đánh giá tác động của tế bào gốc trung mô được nuôi cấy trong môi trường có bổ sung HGF+PRP trên mô hình chuột xơ gan</t>
  </si>
  <si>
    <t>TS. Trương Hải Nhung
CN. Nguyễn Hải Nam</t>
  </si>
  <si>
    <t>Effectiveness of human adipose-derived stem cell therapy pretreated with hepatocyte growth in liver fibrosis mouse models</t>
  </si>
  <si>
    <t>Thử nghiệm phương pháp nuôi cấy phôi gà không vỏ</t>
  </si>
  <si>
    <t>ThS. GVC. Phan Kim Ngọc
CN. Đặng Thanh Long</t>
  </si>
  <si>
    <t>Kháo sát sự tác động của Retinoid acid lên sự phát triển của phôi gà</t>
  </si>
  <si>
    <t>PGS.TS. Phạm Văm Phúc
ThS. Phạm Quốc Việt</t>
  </si>
  <si>
    <t>Khảo sát tác động của 5-aza-2'-deoxycytidine đến sự phát triển của phôi gà</t>
  </si>
  <si>
    <t xml:space="preserve">x </t>
  </si>
  <si>
    <t>x</t>
  </si>
  <si>
    <t>Đánh giá khả năng kháng phân bào của cao chiết methanol từ củ cây ngải bún (Boesenbergia Pandurata) trên dòng tế bào ung thư gan HepG2</t>
  </si>
  <si>
    <t>ThS. Nguyễn Trường Sinh</t>
  </si>
  <si>
    <t>Đánh giá tác động của citrate lên tế bào ung thư gan HepG2</t>
  </si>
  <si>
    <t>ThS. Nguyễn Thị Kiều Oanh
ThS. Nguyễn Trường Sinh</t>
  </si>
  <si>
    <t>Xây dựng mô hình 3D tế bào ung thư gan HepG2 bằng phương pháp nuôi cấy giọt treo</t>
  </si>
  <si>
    <t>ThS. Trương Thị Hoàng Mai
CN. Nguyễn Thị Lam Huyên</t>
  </si>
  <si>
    <t>Nghiên cứu làm giàu quần thể kháng thuốc điều trị Doxorubixin ở tế bào ung thư gan HepG2 hướng tới phân lập để xác định đặc tính quần thể tế bào HepG2 kháng thuốc</t>
  </si>
  <si>
    <t>ThS. Trương Thị Hoàng Mai
ThS. Nguyễn Trường Sinh</t>
  </si>
  <si>
    <t>Đánh giá tác động của Doxorubixin lên dòng tế bào ung thư vú người Việt Nam</t>
  </si>
  <si>
    <t>Đánh giá hiệu quả điều trị xơ gan trên mô hình chuột bằng liệu pháp ghép tự thân tế bào gốc trung mô từ mô mỡ</t>
  </si>
  <si>
    <t>Q2</t>
  </si>
  <si>
    <t>Bioengineering</t>
  </si>
  <si>
    <t>https://doi.org/10.1007/s10616-017-0095-2</t>
  </si>
  <si>
    <t>Oncology</t>
  </si>
  <si>
    <t>1178-6930</t>
  </si>
  <si>
    <t>https://doi.org/10.2147/OTT.S150092</t>
  </si>
  <si>
    <t>Allogenic Adipose Derived Mesenchymal Stem Cell Transplantation Enhances the Expression of Angiogenic Factors in a Mouse Acute Allogeneic Hindlimb Ischemic Model</t>
  </si>
  <si>
    <t>https://doi.org/10.1007/5584_2017_63</t>
  </si>
  <si>
    <t>https://doi.org/10.15419/bmrat.v4i1.146</t>
  </si>
  <si>
    <t>Mesenchymal stem cells for Mesenchymal stem cells for diabetes
mellitus treatment: new advances
diabetes</t>
  </si>
  <si>
    <t>https://doi.org/10.15419/bmrat.v4i1.144</t>
  </si>
  <si>
    <t>1071-2690</t>
  </si>
  <si>
    <t>https://dx.doi.org/10.1007/s11626-017-0151-4</t>
  </si>
  <si>
    <t>http://dx.doi.org/10.1155/2016/5720413</t>
  </si>
  <si>
    <t>https://doi.org/10.15419/bmrat.v4i08.287</t>
  </si>
  <si>
    <t>https://doi.org/10.15419/bmrat.v4i11.379</t>
  </si>
  <si>
    <t>https://doi.org/10.15419/bmrat.v5i02.414</t>
  </si>
  <si>
    <t>Lam-Huyen Nguyen- Thi, Sinh Truong Nguyen, Thao Phuong Tran, Chinh-Nhan Phan- Lu, Trung The Van, Phuc Van Pham</t>
  </si>
  <si>
    <t>Lam-Huyen Nguyen- Thi,</t>
  </si>
  <si>
    <t>Sinh Truong Nguyen, Thao Phuong Tran, Chinh-Nhan Phan- Lu, Trung The Van, Phuc Van Pham</t>
  </si>
  <si>
    <t>Anti-cancer Effect of Xao Tam Phan Paramignya trimera Methanol Root Extract on Human Breast Cancer Cell Line MCF-7 in 3D Model.</t>
  </si>
  <si>
    <t>https://link.springer.com/chapter/10.1007/5584_2018_148</t>
  </si>
  <si>
    <t xml:space="preserve">Tạp chí cơ khí Việt Nam  </t>
  </si>
  <si>
    <t>(5) 68-72.</t>
  </si>
  <si>
    <t>Kiều Nguyễn Phương Đại, Gia Xuân Long, Cao Trần Ngọc Tuấn, Phạm Xuân Hiển, Vũ Bích Ngọc</t>
  </si>
  <si>
    <t xml:space="preserve">Thiết bị đùn sợi nhựa y sinh dùng trong chi tiết cấy ghép y học và một số kết quả. </t>
  </si>
  <si>
    <t>Kiều Nguyễn Phương Đại</t>
  </si>
  <si>
    <t>http://library.cesti.gov.vn/opac/search//detail.asp?aID=11&amp;ID=242214</t>
  </si>
  <si>
    <t>CRRM</t>
  </si>
  <si>
    <t>09/2017, HCM, VN</t>
  </si>
  <si>
    <t xml:space="preserve">Tác động của Citrate lên tế bào ung thư gan HepG2 </t>
  </si>
  <si>
    <t xml:space="preserve">Nhung Hai Truong, Nam Hai Nguyen, Trinh Van Le </t>
  </si>
  <si>
    <t>CNSH&amp;Khoa học Y Sinh</t>
  </si>
  <si>
    <t>Stem cell drugs: the next generation of pharmaceutical products</t>
  </si>
  <si>
    <t>A novel method for high-throughput drug screening in 3D tumor organoids</t>
  </si>
  <si>
    <t>Nhan Phan, Bobby Tofig, Deanna Janzen, Jessica Huang, David Eisenberg, Sanaz Memarzadeh, Robert Damoiseaux and Alice Soragni</t>
  </si>
  <si>
    <t>Nhan Phan</t>
  </si>
  <si>
    <t>H. Odorata methanol extract inhibits hepatocellular carcinoma HepG2 cells line via induction of caspase-dependent</t>
  </si>
  <si>
    <t>Sinh Truong Nguyen, Linh Khanh Huynh, Huyen Lam Nguyen, Nguyen Thi Thanh Mai,  Nguyen Trung Nhan, Nguyen Xuan Hai,   Ngoc Kim Phan, Kiet Truong Dinh, Phuc Van Pham</t>
  </si>
  <si>
    <t>Sinh Truong Nguyen, Linh Khanh Huynh, Huyen Lam Nguyen, Ngoc Kim Phan, Phuc Van Pham</t>
  </si>
  <si>
    <t>Anti-cancer effect of Xao tam phan (Paramignya trimera) methanol root extract on 3D cell culture model of human breast cancer cell line MCF-7</t>
  </si>
  <si>
    <t>Lam Huyen Nguyen Thi, Sinh Truong Nguyen, Phuong Thao Tran, Nhan Lu-Chinh Phan, Phuc Van Pham</t>
  </si>
  <si>
    <t xml:space="preserve">Stem cell sheet fabrication and transplantation on mouse model of myocardial ischemia </t>
  </si>
  <si>
    <t>Truc Le Buu Pham, Tran Bao Nguyen, Ngoc Bich Vu, Pham NDH, Phuc Van Pham</t>
  </si>
  <si>
    <t>Truc Le Buu Pham, Tran Bao Nguyen, Ngoc Bich Vu, Phuc Van Pham</t>
  </si>
  <si>
    <t>“Research and Application in Biotechnology”, Biotechnology of ho chi minh city open university, 2017</t>
  </si>
  <si>
    <t>2017, HCM, VN</t>
  </si>
  <si>
    <t>Hội Nghị Khoa Học Về Tế Bào Gốc Toàn Quốc Lần Thứ IV, Hải Phòng-2017</t>
  </si>
  <si>
    <t>Hải Phòng-2017</t>
  </si>
  <si>
    <t>Kết quả thực nghiệm điều trị thiếu máu cấp tính chi sử dụng tế bào gốc trung mô</t>
  </si>
  <si>
    <t>Vũ Bích Ngọc, Phí Thị Lan, Đào Thị Thanh Thuỷ, Lê Thị Ngân Hà, Phan Kim Ngọc, Phạm Văn Phúc</t>
  </si>
  <si>
    <t>Tế bào gốc</t>
  </si>
  <si>
    <t>Hội nghị KHKT BV Đại học Y Dược Tp. HCM 2017</t>
  </si>
  <si>
    <t>2017, TP.HCM, VN</t>
  </si>
  <si>
    <t>Ứng dụng tế bào gốc trong bệnh lý cơ xương khớp – thoái hoá khớp: những nghiên cứu ứng dụng mới nhất</t>
  </si>
  <si>
    <t>Phạm Văn Phúc</t>
  </si>
  <si>
    <t>Hội Nghị Khoa Học Về Tế Bào Gốc Toàn Quốc Lần Thứ IV, Hải Phòng-2018</t>
  </si>
  <si>
    <t>So sánh kết quả điều trị đái tháo đường tip 1 bằng tế bào gốc mô mỡ tự thân và đồng loại trên chuột</t>
  </si>
  <si>
    <t>Bùi Nguyễn Tú Anh, Nguyễn Thị Kiều Oanh, Nguyễn Lê Thành Công, Đặng Thị Tùng Loan, Nguyễn Phương Dung, Phạm Văn Phúc, Phan Kim Ngọc</t>
  </si>
  <si>
    <t xml:space="preserve">Innovation in Cancer research and regenerative medicine 2017/ Hội nghị liệu pháp gen và miễn dịch - CRRM </t>
  </si>
  <si>
    <t>01/09/2017, Trường ĐH Khoa học tự nhiên- ĐHQG TP. HCM</t>
  </si>
  <si>
    <t>Công nghệ sinh học và Khoa học y sinh</t>
  </si>
  <si>
    <t>Đại học Quốc gia TP HCM và Đại học UCLA (University of Carlifornia Los Angeles)</t>
  </si>
  <si>
    <t>Trường Đại học Khoa học tự nhiên - ĐHQG TP.HCM</t>
  </si>
  <si>
    <t>The Best Oral Presentation</t>
  </si>
  <si>
    <t xml:space="preserve">ThS. Nguyễn Thị Lam Huyên </t>
  </si>
  <si>
    <t>VNUHCMUS, UCLA</t>
  </si>
  <si>
    <t>Allogeneic adipose -derived mesenchymal stem cell transplantion enhanced the expression of angiogenic factors on mouse acute hindlimb ischemia model,</t>
  </si>
  <si>
    <t>Ngoc Bich Vu, Ha Thi -Ngan Le, Thuy Thi-Thanh Dao, Lan Thi Phi, Phuc Van Pham, Ngoc Kim Phan,</t>
  </si>
  <si>
    <t>Expanded autologous adipose derived stem cell transplantation for type 2 diabetes mellitus</t>
  </si>
  <si>
    <t>Phuc Van Pham, Ngoc Bich Vu, Loan Thi-Tung Dang, Ngoc Kim Phan</t>
  </si>
  <si>
    <t>Production of endothelial progenitor cells from skin fibroblasts by direct reprogramming for clinical usages</t>
  </si>
  <si>
    <t>Extracellular vesicles of ETV2 transfected fibroblasts stimulate endothelial cells and improve neovascularization in a murine model of hindlimb ischemia</t>
  </si>
  <si>
    <t>Establishing an early-stage femoral head necrosis model of rabbit using methylpresnisolone and Complete Freund's Adjuvant</t>
  </si>
  <si>
    <t>Ngoc Bich Vu, Ha Thi -Ngan Le, Thuy Thi-Thanh Dao, Lan Thi Phi, Phuc Van Pham, Ngoc Kim Phan, Van Thanh Ta</t>
  </si>
  <si>
    <t>Phuong Thi-Bich Le, Phuc Van Pham, Ngoc Bich Vu, Loan Thi-Tung Dang, Ngoc Kim Phan</t>
  </si>
  <si>
    <t>Phuc Van Pham, Ngoc Bich Vu, Hoa Trong Nguye,Thuy Thi-Thanh Dao, Ha Thi-Ngan Le, Lan Thi Phi, Oanh Thi-Kieu Nguyen, Ngoc Kim Phan</t>
  </si>
  <si>
    <t>Phuc Van Pham, Ngoc Bich Vu, Thuy Thi-Thanh Dao, Ha Thi-Ngan Le, Lan Thi Phi, Oanh Thuy Huynh, Mai Thi-Hoang Truong, Oanh Thi-Kieu Nguyen, Ngoc Kim Phan</t>
  </si>
  <si>
    <t>Lan Thi Phi, Ha Thi -Ngan Le, Thuy Thi -Thanh Dao, Khanh Dinh - Van Nguyen, Phuc Van Pham, Khanh Hong -Thien Bui, Ngoc Bich Vu</t>
  </si>
  <si>
    <t>Lan Thi Phi, Ha Thi -Ngan Le, Thuy Thi -Thanh Dao, Khanh Dinh - Van Nguyen, Phuc Van Pham, Ngoc Bich Vu</t>
  </si>
  <si>
    <t>1 tỷ (232 triệu từ ĐHQG)</t>
  </si>
  <si>
    <t>2017, Trường đại học y dược TP.HCM, VN</t>
  </si>
  <si>
    <t>2017, Hải Phòng</t>
  </si>
  <si>
    <t>Trường đại học Mở TP.HCM</t>
  </si>
  <si>
    <t>Nghiên cứu cảm ứng tế bào tua bằng mRNA thông tin tổng của tế bào gốc ung thư vú</t>
  </si>
  <si>
    <t>Quy trình đánh giá chức năng của tế bào tua trong ống nghiệm</t>
  </si>
  <si>
    <t>Quy trình biệt hóa tế bào gốc trung mô từ mô mỡ thành tế bào gan</t>
  </si>
  <si>
    <t>Quy trình sản xuất tế bào gốc trung mô kháng stress do enzym từ dây rốn và mô mỡ</t>
  </si>
  <si>
    <t>1-2014-00055</t>
  </si>
  <si>
    <t>Chờ cấp bằng bảo hộ độc quyền GPHI</t>
  </si>
  <si>
    <t>VN</t>
  </si>
  <si>
    <t>2-2015-00100</t>
  </si>
  <si>
    <t>23/4/2015</t>
  </si>
  <si>
    <t>Thẩm định nội dung</t>
  </si>
  <si>
    <t>2-2016-00478</t>
  </si>
  <si>
    <t>30/12/2016</t>
  </si>
  <si>
    <t>Nguyễn Hải Nam, Phạm Văn Phúc, Trương Hải Nhung</t>
  </si>
  <si>
    <t>Trinh Van Le; Nam Hai Nguyen ; Huy Quang Do ; Huy Minh Le ; Nhung Hai Truong, 2018, "Transplantation of umbilical cord blood-derived mesenchymal stem cells to treat liver cirrhosis in mice: a comparison of tail and portal vein injection", doi:10.5072/FK2/1BTTWW, SCI SCIENCE GATE, V1; 2017 Transplantation of umbilical cord blood-derived mesenchymal stem cells to treat liver cirrhosis in mice- a comparison of tail and portal vein injection</t>
  </si>
  <si>
    <t>Trinh Van Le; Nam Hai Nguyen ; Huy Quang Do ; Huy Minh Le ; Nhung Hai Truong</t>
  </si>
  <si>
    <t>Trinh Van Le;</t>
  </si>
  <si>
    <t>Trinh Van Le; Nam Hai Nguyen ; Huy Quang Do ; Nhung Hai Truong</t>
  </si>
  <si>
    <t>http://cellstemcell.org/index.php/PSC/article/view/365</t>
  </si>
  <si>
    <t>http://cellstemcell.org/index.php/PSC/article/view/193</t>
  </si>
  <si>
    <t>http://cellstemcell.org/index.php/PSC/article/view/381</t>
  </si>
  <si>
    <t>Transplantation of umbilical cord blood-derived mesenchymal stem cells to treat liver cirrhosis in mice: a comparison of tail and portal vein injection</t>
  </si>
  <si>
    <t>4(2), 201-216.</t>
  </si>
  <si>
    <t>Q4</t>
  </si>
  <si>
    <t>Cell biology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</si>
</sst>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_(* #,##0_);_(* \(#,##0\);_(* &quot;-&quot;??_);_(@_)"/>
    <numFmt numFmtId="165" formatCode="_-* #,##0.00\ _₫_-;\-* #,##0.00\ _₫_-;_-* &quot;-&quot;??\ _₫_-;_-@_-"/>
  </numFmts>
  <fonts count="93">
    <font>
      <sz val="11"/>
      <color theme="1"/>
      <name val="Calibri"/>
      <family val="2"/>
      <scheme val="minor"/>
    </font>
    <font>
      <sz val="12"/>
      <color theme="1"/>
      <name val="Calibri"/>
      <family val="2"/>
      <scheme val="minor"/>
    </font>
    <font>
      <sz val="12"/>
      <color theme="1"/>
      <name val="Calibri"/>
      <family val="2"/>
      <scheme val="minor"/>
    </font>
    <font>
      <b/>
      <sz val="11"/>
      <color theme="1"/>
      <name val="Times New Roman"/>
      <family val="1"/>
    </font>
    <font>
      <sz val="11"/>
      <color theme="1"/>
      <name val="Times New Roman"/>
      <family val="1"/>
    </font>
    <font>
      <b/>
      <sz val="14"/>
      <color theme="1"/>
      <name val="Times New Roman"/>
      <family val="1"/>
    </font>
    <font>
      <sz val="11"/>
      <color theme="1"/>
      <name val="Calibri"/>
      <family val="2"/>
      <scheme val="minor"/>
    </font>
    <font>
      <b/>
      <sz val="12"/>
      <color rgb="FF000000"/>
      <name val="Times New Roman"/>
      <family val="1"/>
    </font>
    <font>
      <sz val="12"/>
      <color theme="1"/>
      <name val="Times New Roman"/>
      <family val="1"/>
    </font>
    <font>
      <i/>
      <sz val="12"/>
      <color rgb="FFFF0000"/>
      <name val="Times New Roman"/>
      <family val="1"/>
    </font>
    <font>
      <i/>
      <sz val="12"/>
      <color rgb="FF000000"/>
      <name val="Times New Roman"/>
      <family val="1"/>
    </font>
    <font>
      <sz val="10"/>
      <color theme="1"/>
      <name val="Times New Roman"/>
      <family val="1"/>
    </font>
    <font>
      <i/>
      <sz val="11"/>
      <color theme="1"/>
      <name val="Times New Roman"/>
      <family val="1"/>
    </font>
    <font>
      <sz val="13"/>
      <color theme="1"/>
      <name val="Times New Roman"/>
      <family val="1"/>
    </font>
    <font>
      <b/>
      <sz val="13"/>
      <color theme="1"/>
      <name val="Times New Roman"/>
      <family val="1"/>
    </font>
    <font>
      <i/>
      <sz val="11"/>
      <color rgb="FF000000"/>
      <name val="Times New Roman"/>
      <family val="1"/>
    </font>
    <font>
      <sz val="12"/>
      <color theme="1"/>
      <name val="Calibri"/>
      <family val="2"/>
      <scheme val="minor"/>
    </font>
    <font>
      <sz val="12"/>
      <color rgb="FF000000"/>
      <name val="Times New Roman"/>
      <family val="1"/>
    </font>
    <font>
      <i/>
      <sz val="13"/>
      <color rgb="FF00B0F0"/>
      <name val="Times New Roman"/>
      <family val="1"/>
    </font>
    <font>
      <b/>
      <sz val="12"/>
      <color rgb="FFFF0000"/>
      <name val="Times New Roman"/>
      <family val="1"/>
    </font>
    <font>
      <i/>
      <sz val="13"/>
      <color theme="1"/>
      <name val="Times New Roman"/>
      <family val="1"/>
    </font>
    <font>
      <i/>
      <sz val="13"/>
      <color rgb="FFFF0000"/>
      <name val="Times New Roman"/>
      <family val="1"/>
    </font>
    <font>
      <sz val="13"/>
      <color indexed="8"/>
      <name val="Times New Roman"/>
      <family val="1"/>
    </font>
    <font>
      <b/>
      <i/>
      <sz val="13"/>
      <color indexed="10"/>
      <name val="Times New Roman"/>
      <family val="1"/>
    </font>
    <font>
      <sz val="12"/>
      <name val="Calibri"/>
      <family val="2"/>
      <scheme val="minor"/>
    </font>
    <font>
      <b/>
      <sz val="12"/>
      <name val="Times New Roman"/>
      <family val="1"/>
    </font>
    <font>
      <sz val="12"/>
      <color indexed="8"/>
      <name val="Times New Roman"/>
      <family val="1"/>
    </font>
    <font>
      <sz val="9"/>
      <color indexed="8"/>
      <name val="Times New Roman"/>
      <family val="1"/>
    </font>
    <font>
      <b/>
      <sz val="12"/>
      <color indexed="8"/>
      <name val="Times New Roman"/>
      <family val="1"/>
    </font>
    <font>
      <b/>
      <sz val="14"/>
      <color rgb="FF000000"/>
      <name val="Times New Roman"/>
      <family val="1"/>
    </font>
    <font>
      <sz val="12"/>
      <name val="Times New Roman"/>
      <family val="1"/>
    </font>
    <font>
      <sz val="12"/>
      <color rgb="FF000000"/>
      <name val="VNI-Korin"/>
    </font>
    <font>
      <b/>
      <sz val="10.5"/>
      <color rgb="FF000000"/>
      <name val="Times New Roman"/>
      <family val="1"/>
    </font>
    <font>
      <i/>
      <sz val="11"/>
      <color rgb="FFFF0000"/>
      <name val="Times New Roman"/>
      <family val="1"/>
    </font>
    <font>
      <b/>
      <sz val="13"/>
      <name val="Times New Roman"/>
      <family val="1"/>
    </font>
    <font>
      <sz val="10"/>
      <color indexed="8"/>
      <name val="Times New Roman"/>
      <family val="1"/>
    </font>
    <font>
      <b/>
      <sz val="10"/>
      <color indexed="8"/>
      <name val="Times New Roman"/>
      <family val="1"/>
    </font>
    <font>
      <b/>
      <sz val="11"/>
      <color rgb="FF000000"/>
      <name val="Times New Roman"/>
      <family val="1"/>
    </font>
    <font>
      <b/>
      <i/>
      <sz val="11"/>
      <color indexed="8"/>
      <name val="Times New Roman"/>
      <family val="1"/>
    </font>
    <font>
      <i/>
      <sz val="12"/>
      <color theme="1"/>
      <name val="Times New Roman"/>
      <family val="1"/>
    </font>
    <font>
      <sz val="10"/>
      <color theme="1"/>
      <name val="Calibri"/>
      <family val="2"/>
      <scheme val="minor"/>
    </font>
    <font>
      <i/>
      <sz val="11"/>
      <color indexed="8"/>
      <name val="Times New Roman"/>
      <family val="1"/>
    </font>
    <font>
      <sz val="11"/>
      <color rgb="FFFF0000"/>
      <name val="Times New Roman"/>
      <family val="1"/>
    </font>
    <font>
      <i/>
      <sz val="11"/>
      <color rgb="FF00B0F0"/>
      <name val="Times New Roman"/>
      <family val="1"/>
    </font>
    <font>
      <b/>
      <sz val="10"/>
      <color rgb="FF000000"/>
      <name val="Times New Roman"/>
      <family val="1"/>
    </font>
    <font>
      <b/>
      <sz val="12"/>
      <color indexed="56"/>
      <name val="Times New Roman"/>
      <family val="1"/>
    </font>
    <font>
      <b/>
      <sz val="13"/>
      <color rgb="FF000000"/>
      <name val="Times New Roman"/>
      <family val="1"/>
    </font>
    <font>
      <i/>
      <sz val="13"/>
      <color indexed="8"/>
      <name val="Times New Roman"/>
      <family val="1"/>
    </font>
    <font>
      <sz val="11"/>
      <color rgb="FF000000"/>
      <name val="Times New Roman"/>
      <family val="1"/>
    </font>
    <font>
      <sz val="13"/>
      <name val="Times New Roman"/>
      <family val="1"/>
    </font>
    <font>
      <sz val="11"/>
      <color indexed="8"/>
      <name val="Calibri"/>
      <family val="2"/>
    </font>
    <font>
      <sz val="11"/>
      <color indexed="9"/>
      <name val="Calibri"/>
      <family val="2"/>
      <charset val="163"/>
    </font>
    <font>
      <sz val="11"/>
      <color indexed="20"/>
      <name val="Calibri"/>
      <family val="2"/>
      <charset val="163"/>
    </font>
    <font>
      <b/>
      <sz val="11"/>
      <color indexed="52"/>
      <name val="Calibri"/>
      <family val="2"/>
      <charset val="163"/>
    </font>
    <font>
      <b/>
      <sz val="11"/>
      <color indexed="9"/>
      <name val="Calibri"/>
      <family val="2"/>
      <charset val="163"/>
    </font>
    <font>
      <sz val="10"/>
      <name val="Arial"/>
      <family val="2"/>
    </font>
    <font>
      <i/>
      <sz val="11"/>
      <color indexed="23"/>
      <name val="Calibri"/>
      <family val="2"/>
      <charset val="163"/>
    </font>
    <font>
      <sz val="11"/>
      <color indexed="17"/>
      <name val="Calibri"/>
      <family val="2"/>
      <charset val="163"/>
    </font>
    <font>
      <b/>
      <sz val="15"/>
      <color indexed="56"/>
      <name val="Calibri"/>
      <family val="2"/>
      <charset val="163"/>
    </font>
    <font>
      <b/>
      <sz val="13"/>
      <color indexed="56"/>
      <name val="Calibri"/>
      <family val="2"/>
      <charset val="163"/>
    </font>
    <font>
      <b/>
      <sz val="11"/>
      <color indexed="56"/>
      <name val="Calibri"/>
      <family val="2"/>
      <charset val="163"/>
    </font>
    <font>
      <u/>
      <sz val="9.9"/>
      <color theme="10"/>
      <name val="Calibri"/>
      <family val="2"/>
    </font>
    <font>
      <u/>
      <sz val="7.7"/>
      <color theme="10"/>
      <name val="Calibri"/>
      <family val="2"/>
    </font>
    <font>
      <u/>
      <sz val="11"/>
      <color theme="10"/>
      <name val="Calibri"/>
      <family val="2"/>
      <scheme val="minor"/>
    </font>
    <font>
      <u/>
      <sz val="9.9"/>
      <color indexed="12"/>
      <name val="Calibri"/>
      <family val="2"/>
    </font>
    <font>
      <u/>
      <sz val="10"/>
      <color indexed="12"/>
      <name val="Arial"/>
      <family val="2"/>
    </font>
    <font>
      <sz val="11"/>
      <color indexed="62"/>
      <name val="Calibri"/>
      <family val="2"/>
      <charset val="163"/>
    </font>
    <font>
      <sz val="11"/>
      <color indexed="52"/>
      <name val="Calibri"/>
      <family val="2"/>
      <charset val="163"/>
    </font>
    <font>
      <sz val="11"/>
      <color indexed="60"/>
      <name val="Calibri"/>
      <family val="2"/>
      <charset val="163"/>
    </font>
    <font>
      <sz val="10"/>
      <name val="VNI-Times"/>
    </font>
    <font>
      <b/>
      <sz val="11"/>
      <color indexed="63"/>
      <name val="Calibri"/>
      <family val="2"/>
      <charset val="163"/>
    </font>
    <font>
      <b/>
      <sz val="18"/>
      <color indexed="56"/>
      <name val="Cambria"/>
      <family val="1"/>
      <charset val="163"/>
    </font>
    <font>
      <b/>
      <sz val="11"/>
      <color indexed="8"/>
      <name val="Calibri"/>
      <family val="2"/>
      <charset val="163"/>
    </font>
    <font>
      <sz val="11"/>
      <color indexed="10"/>
      <name val="Calibri"/>
      <family val="2"/>
      <charset val="163"/>
    </font>
    <font>
      <sz val="13"/>
      <color rgb="FF333333"/>
      <name val="Georgia"/>
      <family val="1"/>
    </font>
    <font>
      <sz val="12"/>
      <color rgb="FFFF0000"/>
      <name val="Calibri"/>
      <family val="2"/>
      <scheme val="minor"/>
    </font>
    <font>
      <u/>
      <sz val="11"/>
      <color theme="11"/>
      <name val="Calibri"/>
      <family val="2"/>
      <scheme val="minor"/>
    </font>
    <font>
      <sz val="11"/>
      <color rgb="FF000000"/>
      <name val="Calibri"/>
      <family val="2"/>
    </font>
    <font>
      <sz val="13"/>
      <color rgb="FF000000"/>
      <name val="Times New Roman"/>
      <family val="1"/>
    </font>
    <font>
      <u/>
      <sz val="12"/>
      <color theme="1"/>
      <name val="Times New Roman"/>
      <family val="1"/>
    </font>
    <font>
      <b/>
      <u/>
      <sz val="12"/>
      <color rgb="FF000000"/>
      <name val="Times New Roman"/>
      <family val="1"/>
    </font>
    <font>
      <sz val="13"/>
      <color rgb="FF000000"/>
      <name val="Arial"/>
      <family val="2"/>
    </font>
    <font>
      <i/>
      <sz val="13"/>
      <color rgb="FF000000"/>
      <name val="Times New Roman"/>
      <family val="1"/>
    </font>
    <font>
      <sz val="13"/>
      <color rgb="FFFF0000"/>
      <name val="Times New Roman"/>
      <family val="1"/>
    </font>
    <font>
      <b/>
      <sz val="13"/>
      <color rgb="FFFF0000"/>
      <name val="Times New Roman"/>
      <family val="1"/>
    </font>
    <font>
      <u/>
      <sz val="12"/>
      <color theme="10"/>
      <name val="Times New Roman"/>
      <family val="1"/>
    </font>
    <font>
      <sz val="12"/>
      <color rgb="FFFF0000"/>
      <name val="Times New Roman"/>
      <family val="1"/>
    </font>
    <font>
      <sz val="13"/>
      <color theme="1"/>
      <name val="Calibri"/>
      <family val="2"/>
      <scheme val="minor"/>
    </font>
    <font>
      <sz val="11"/>
      <name val="Calibri"/>
      <family val="2"/>
      <scheme val="minor"/>
    </font>
    <font>
      <u/>
      <sz val="11"/>
      <name val="Calibri"/>
      <family val="2"/>
      <scheme val="minor"/>
    </font>
    <font>
      <sz val="11"/>
      <name val="Times New Roman"/>
      <family val="1"/>
    </font>
    <font>
      <sz val="11"/>
      <color rgb="FF000000"/>
      <name val="Arial"/>
      <family val="2"/>
    </font>
    <font>
      <i/>
      <sz val="12"/>
      <name val="Times New Roman"/>
      <family val="1"/>
    </font>
  </fonts>
  <fills count="35">
    <fill>
      <patternFill patternType="none"/>
    </fill>
    <fill>
      <patternFill patternType="gray125"/>
    </fill>
    <fill>
      <patternFill patternType="solid">
        <fgColor theme="7" tint="0.79998168889431442"/>
        <bgColor indexed="64"/>
      </patternFill>
    </fill>
    <fill>
      <patternFill patternType="solid">
        <fgColor rgb="FF92D050"/>
        <bgColor indexed="64"/>
      </patternFill>
    </fill>
    <fill>
      <patternFill patternType="solid">
        <fgColor rgb="FFFFC000"/>
        <bgColor indexed="64"/>
      </patternFill>
    </fill>
    <fill>
      <patternFill patternType="solid">
        <fgColor rgb="FFFFFF00"/>
        <bgColor indexed="64"/>
      </patternFill>
    </fill>
    <fill>
      <patternFill patternType="solid">
        <fgColor theme="9" tint="-0.249977111117893"/>
        <bgColor indexed="64"/>
      </patternFill>
    </fill>
    <fill>
      <patternFill patternType="solid">
        <fgColor rgb="FFBDD7EE"/>
        <bgColor indexed="64"/>
      </patternFill>
    </fill>
    <fill>
      <patternFill patternType="solid">
        <fgColor theme="9" tint="0.59999389629810485"/>
        <bgColor indexed="64"/>
      </patternFill>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22"/>
        <bgColor indexed="64"/>
      </patternFill>
    </fill>
    <fill>
      <patternFill patternType="solid">
        <fgColor indexed="55"/>
        <bgColor indexed="64"/>
      </patternFill>
    </fill>
    <fill>
      <patternFill patternType="solid">
        <fgColor indexed="43"/>
        <bgColor indexed="64"/>
      </patternFill>
    </fill>
    <fill>
      <patternFill patternType="solid">
        <fgColor indexed="26"/>
        <bgColor indexed="64"/>
      </patternFill>
    </fill>
    <fill>
      <patternFill patternType="solid">
        <fgColor theme="4" tint="0.59999389629810485"/>
        <bgColor indexed="65"/>
      </patternFill>
    </fill>
    <fill>
      <patternFill patternType="solid">
        <fgColor theme="5" tint="0.59999389629810485"/>
        <bgColor indexed="65"/>
      </patternFill>
    </fill>
    <fill>
      <patternFill patternType="solid">
        <fgColor theme="9" tint="0.39997558519241921"/>
        <bgColor indexed="65"/>
      </patternFill>
    </fill>
    <fill>
      <patternFill patternType="solid">
        <fgColor theme="0"/>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diagonalUp="1" diagonalDown="1">
      <left style="thin">
        <color auto="1"/>
      </left>
      <right style="thin">
        <color auto="1"/>
      </right>
      <top style="thin">
        <color auto="1"/>
      </top>
      <bottom style="thin">
        <color auto="1"/>
      </bottom>
      <diagonal style="thin">
        <color auto="1"/>
      </diagonal>
    </border>
    <border>
      <left/>
      <right/>
      <top style="thin">
        <color auto="1"/>
      </top>
      <bottom/>
      <diagonal/>
    </border>
    <border>
      <left/>
      <right style="thin">
        <color auto="1"/>
      </right>
      <top style="thin">
        <color auto="1"/>
      </top>
      <bottom/>
      <diagonal/>
    </border>
    <border>
      <left/>
      <right style="thin">
        <color auto="1"/>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auto="1"/>
      </left>
      <right style="thin">
        <color auto="1"/>
      </right>
      <top style="thin">
        <color auto="1"/>
      </top>
      <bottom style="thin">
        <color auto="1"/>
      </bottom>
      <diagonal/>
    </border>
    <border>
      <left style="dotted">
        <color indexed="64"/>
      </left>
      <right style="dotted">
        <color indexed="64"/>
      </right>
      <top style="dotted">
        <color indexed="64"/>
      </top>
      <bottom style="dotted">
        <color indexed="64"/>
      </bottom>
      <diagonal/>
    </border>
    <border>
      <left style="dotted">
        <color indexed="64"/>
      </left>
      <right style="dotted">
        <color indexed="64"/>
      </right>
      <top/>
      <bottom style="dotted">
        <color indexed="64"/>
      </bottom>
      <diagonal/>
    </border>
    <border>
      <left style="thin">
        <color indexed="64"/>
      </left>
      <right style="thin">
        <color indexed="64"/>
      </right>
      <top style="thin">
        <color indexed="64"/>
      </top>
      <bottom style="thin">
        <color indexed="64"/>
      </bottom>
      <diagonal/>
    </border>
  </borders>
  <cellStyleXfs count="122">
    <xf numFmtId="0" fontId="0" fillId="0" borderId="0"/>
    <xf numFmtId="43" fontId="6" fillId="0" borderId="0" applyFont="0" applyFill="0" applyBorder="0" applyAlignment="0" applyProtection="0"/>
    <xf numFmtId="0" fontId="30" fillId="0" borderId="0">
      <alignment vertical="top"/>
    </xf>
    <xf numFmtId="43" fontId="6" fillId="0" borderId="0" applyFont="0" applyFill="0" applyBorder="0" applyAlignment="0" applyProtection="0"/>
    <xf numFmtId="0" fontId="50" fillId="9" borderId="0" applyNumberFormat="0" applyBorder="0" applyAlignment="0" applyProtection="0"/>
    <xf numFmtId="0" fontId="50" fillId="10" borderId="0" applyNumberFormat="0" applyBorder="0" applyAlignment="0" applyProtection="0"/>
    <xf numFmtId="0" fontId="50" fillId="11" borderId="0" applyNumberFormat="0" applyBorder="0" applyAlignment="0" applyProtection="0"/>
    <xf numFmtId="0" fontId="50" fillId="12" borderId="0" applyNumberFormat="0" applyBorder="0" applyAlignment="0" applyProtection="0"/>
    <xf numFmtId="0" fontId="50" fillId="13" borderId="0" applyNumberFormat="0" applyBorder="0" applyAlignment="0" applyProtection="0"/>
    <xf numFmtId="0" fontId="50" fillId="14" borderId="0" applyNumberFormat="0" applyBorder="0" applyAlignment="0" applyProtection="0"/>
    <xf numFmtId="0" fontId="50" fillId="15" borderId="0" applyNumberFormat="0" applyBorder="0" applyAlignment="0" applyProtection="0"/>
    <xf numFmtId="0" fontId="50" fillId="16" borderId="0" applyNumberFormat="0" applyBorder="0" applyAlignment="0" applyProtection="0"/>
    <xf numFmtId="0" fontId="50" fillId="17" borderId="0" applyNumberFormat="0" applyBorder="0" applyAlignment="0" applyProtection="0"/>
    <xf numFmtId="0" fontId="50" fillId="12" borderId="0" applyNumberFormat="0" applyBorder="0" applyAlignment="0" applyProtection="0"/>
    <xf numFmtId="0" fontId="50" fillId="15" borderId="0" applyNumberFormat="0" applyBorder="0" applyAlignment="0" applyProtection="0"/>
    <xf numFmtId="0" fontId="50" fillId="18" borderId="0" applyNumberFormat="0" applyBorder="0" applyAlignment="0" applyProtection="0"/>
    <xf numFmtId="0" fontId="51" fillId="19" borderId="0" applyNumberFormat="0" applyBorder="0" applyAlignment="0" applyProtection="0"/>
    <xf numFmtId="0" fontId="51" fillId="16" borderId="0" applyNumberFormat="0" applyBorder="0" applyAlignment="0" applyProtection="0"/>
    <xf numFmtId="0" fontId="51" fillId="17" borderId="0" applyNumberFormat="0" applyBorder="0" applyAlignment="0" applyProtection="0"/>
    <xf numFmtId="0" fontId="51" fillId="20" borderId="0" applyNumberFormat="0" applyBorder="0" applyAlignment="0" applyProtection="0"/>
    <xf numFmtId="0" fontId="51" fillId="21" borderId="0" applyNumberFormat="0" applyBorder="0" applyAlignment="0" applyProtection="0"/>
    <xf numFmtId="0" fontId="51" fillId="22" borderId="0" applyNumberFormat="0" applyBorder="0" applyAlignment="0" applyProtection="0"/>
    <xf numFmtId="0" fontId="51" fillId="23" borderId="0" applyNumberFormat="0" applyBorder="0" applyAlignment="0" applyProtection="0"/>
    <xf numFmtId="0" fontId="51" fillId="24" borderId="0" applyNumberFormat="0" applyBorder="0" applyAlignment="0" applyProtection="0"/>
    <xf numFmtId="0" fontId="51" fillId="25" borderId="0" applyNumberFormat="0" applyBorder="0" applyAlignment="0" applyProtection="0"/>
    <xf numFmtId="0" fontId="51" fillId="20" borderId="0" applyNumberFormat="0" applyBorder="0" applyAlignment="0" applyProtection="0"/>
    <xf numFmtId="0" fontId="51" fillId="21" borderId="0" applyNumberFormat="0" applyBorder="0" applyAlignment="0" applyProtection="0"/>
    <xf numFmtId="0" fontId="51" fillId="26" borderId="0" applyNumberFormat="0" applyBorder="0" applyAlignment="0" applyProtection="0"/>
    <xf numFmtId="0" fontId="52" fillId="10" borderId="0" applyNumberFormat="0" applyBorder="0" applyAlignment="0" applyProtection="0"/>
    <xf numFmtId="0" fontId="53" fillId="27" borderId="12" applyNumberFormat="0" applyAlignment="0" applyProtection="0"/>
    <xf numFmtId="0" fontId="54" fillId="28" borderId="13" applyNumberFormat="0" applyAlignment="0" applyProtection="0"/>
    <xf numFmtId="165" fontId="6" fillId="0" borderId="0" applyFont="0" applyFill="0" applyBorder="0" applyAlignment="0" applyProtection="0"/>
    <xf numFmtId="43" fontId="55" fillId="0" borderId="0" applyFont="0" applyFill="0" applyBorder="0" applyAlignment="0" applyProtection="0"/>
    <xf numFmtId="43" fontId="6" fillId="0" borderId="0" applyFont="0" applyFill="0" applyBorder="0" applyAlignment="0" applyProtection="0"/>
    <xf numFmtId="0" fontId="56" fillId="0" borderId="0" applyNumberFormat="0" applyFill="0" applyBorder="0" applyAlignment="0" applyProtection="0"/>
    <xf numFmtId="0" fontId="57" fillId="11" borderId="0" applyNumberFormat="0" applyBorder="0" applyAlignment="0" applyProtection="0"/>
    <xf numFmtId="0" fontId="58" fillId="0" borderId="14" applyNumberFormat="0" applyFill="0" applyAlignment="0" applyProtection="0"/>
    <xf numFmtId="0" fontId="59" fillId="0" borderId="15" applyNumberFormat="0" applyFill="0" applyAlignment="0" applyProtection="0"/>
    <xf numFmtId="0" fontId="60" fillId="0" borderId="16" applyNumberFormat="0" applyFill="0" applyAlignment="0" applyProtection="0"/>
    <xf numFmtId="0" fontId="60" fillId="0" borderId="0" applyNumberFormat="0" applyFill="0" applyBorder="0" applyAlignment="0" applyProtection="0"/>
    <xf numFmtId="0" fontId="61" fillId="0" borderId="0" applyNumberFormat="0" applyFill="0" applyBorder="0" applyAlignment="0" applyProtection="0">
      <alignment vertical="top"/>
      <protection locked="0"/>
    </xf>
    <xf numFmtId="0" fontId="62" fillId="0" borderId="0" applyNumberFormat="0" applyFill="0" applyBorder="0" applyAlignment="0" applyProtection="0">
      <alignment vertical="top"/>
      <protection locked="0"/>
    </xf>
    <xf numFmtId="0" fontId="63" fillId="0" borderId="0" applyNumberFormat="0" applyFill="0" applyBorder="0" applyAlignment="0" applyProtection="0"/>
    <xf numFmtId="0" fontId="64" fillId="0" borderId="0" applyNumberFormat="0" applyFill="0" applyBorder="0" applyAlignment="0" applyProtection="0">
      <alignment vertical="top"/>
      <protection locked="0"/>
    </xf>
    <xf numFmtId="0" fontId="65" fillId="0" borderId="0" applyNumberFormat="0" applyFill="0" applyBorder="0" applyAlignment="0" applyProtection="0">
      <alignment vertical="top"/>
      <protection locked="0"/>
    </xf>
    <xf numFmtId="0" fontId="66" fillId="14" borderId="12" applyNumberFormat="0" applyAlignment="0" applyProtection="0"/>
    <xf numFmtId="0" fontId="67" fillId="0" borderId="17" applyNumberFormat="0" applyFill="0" applyAlignment="0" applyProtection="0"/>
    <xf numFmtId="0" fontId="68" fillId="29" borderId="0" applyNumberFormat="0" applyBorder="0" applyAlignment="0" applyProtection="0"/>
    <xf numFmtId="0" fontId="6" fillId="0" borderId="0"/>
    <xf numFmtId="0" fontId="55" fillId="0" borderId="0"/>
    <xf numFmtId="0" fontId="50" fillId="0" borderId="0"/>
    <xf numFmtId="0" fontId="69" fillId="0" borderId="0"/>
    <xf numFmtId="0" fontId="30" fillId="0" borderId="0"/>
    <xf numFmtId="0" fontId="50" fillId="30" borderId="18" applyNumberFormat="0" applyFont="0" applyAlignment="0" applyProtection="0"/>
    <xf numFmtId="0" fontId="70" fillId="27" borderId="19" applyNumberFormat="0" applyAlignment="0" applyProtection="0"/>
    <xf numFmtId="0" fontId="71" fillId="0" borderId="0" applyNumberFormat="0" applyFill="0" applyBorder="0" applyAlignment="0" applyProtection="0"/>
    <xf numFmtId="0" fontId="72" fillId="0" borderId="20" applyNumberFormat="0" applyFill="0" applyAlignment="0" applyProtection="0"/>
    <xf numFmtId="0" fontId="73" fillId="0" borderId="0" applyNumberFormat="0" applyFill="0" applyBorder="0" applyAlignment="0" applyProtection="0"/>
    <xf numFmtId="0" fontId="6" fillId="31"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3"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cellStyleXfs>
  <cellXfs count="323">
    <xf numFmtId="0" fontId="0" fillId="0" borderId="0" xfId="0"/>
    <xf numFmtId="0" fontId="3" fillId="0" borderId="1" xfId="0" applyFont="1" applyBorder="1" applyAlignment="1">
      <alignment horizontal="center" vertical="top"/>
    </xf>
    <xf numFmtId="0" fontId="4" fillId="0" borderId="0" xfId="0" applyFont="1" applyAlignment="1">
      <alignment horizontal="center" vertical="top"/>
    </xf>
    <xf numFmtId="0" fontId="3" fillId="0" borderId="0" xfId="0" applyFont="1" applyAlignment="1">
      <alignment horizontal="center" vertical="top"/>
    </xf>
    <xf numFmtId="0" fontId="4" fillId="0" borderId="1" xfId="0" applyFont="1" applyBorder="1" applyAlignment="1">
      <alignment horizontal="center" vertical="top"/>
    </xf>
    <xf numFmtId="2" fontId="4" fillId="0" borderId="1" xfId="0" applyNumberFormat="1" applyFont="1" applyBorder="1" applyAlignment="1">
      <alignment horizontal="center" vertical="top"/>
    </xf>
    <xf numFmtId="0" fontId="4" fillId="2" borderId="1" xfId="0" applyFont="1" applyFill="1" applyBorder="1" applyAlignment="1">
      <alignment horizontal="center" vertical="top"/>
    </xf>
    <xf numFmtId="0" fontId="3" fillId="2" borderId="1" xfId="0" applyFont="1" applyFill="1" applyBorder="1" applyAlignment="1">
      <alignment horizontal="center" vertical="top"/>
    </xf>
    <xf numFmtId="2" fontId="4" fillId="2" borderId="1" xfId="0" applyNumberFormat="1" applyFont="1" applyFill="1" applyBorder="1" applyAlignment="1">
      <alignment horizontal="center" vertical="top"/>
    </xf>
    <xf numFmtId="0" fontId="4" fillId="3" borderId="1" xfId="0" applyFont="1" applyFill="1" applyBorder="1" applyAlignment="1">
      <alignment horizontal="center" vertical="top"/>
    </xf>
    <xf numFmtId="2" fontId="4" fillId="3" borderId="1" xfId="0" applyNumberFormat="1" applyFont="1" applyFill="1" applyBorder="1" applyAlignment="1">
      <alignment horizontal="center" vertical="top"/>
    </xf>
    <xf numFmtId="0" fontId="3" fillId="3" borderId="1" xfId="0" applyFont="1" applyFill="1" applyBorder="1" applyAlignment="1">
      <alignment horizontal="center" vertical="top"/>
    </xf>
    <xf numFmtId="2" fontId="3" fillId="2" borderId="1" xfId="0" applyNumberFormat="1" applyFont="1" applyFill="1" applyBorder="1" applyAlignment="1">
      <alignment horizontal="center" vertical="top"/>
    </xf>
    <xf numFmtId="2" fontId="3" fillId="3" borderId="1" xfId="0" applyNumberFormat="1" applyFont="1" applyFill="1" applyBorder="1" applyAlignment="1">
      <alignment horizontal="center" vertical="top"/>
    </xf>
    <xf numFmtId="0" fontId="8" fillId="0" borderId="0" xfId="0" applyFont="1" applyAlignment="1">
      <alignment wrapText="1"/>
    </xf>
    <xf numFmtId="0" fontId="10" fillId="0" borderId="0" xfId="0" applyFont="1" applyAlignment="1">
      <alignment vertical="top" wrapText="1"/>
    </xf>
    <xf numFmtId="0" fontId="10" fillId="0" borderId="0" xfId="0" applyFont="1" applyAlignment="1"/>
    <xf numFmtId="17" fontId="3" fillId="0" borderId="1" xfId="0" applyNumberFormat="1" applyFont="1" applyBorder="1" applyAlignment="1">
      <alignment horizontal="center" vertical="top"/>
    </xf>
    <xf numFmtId="0" fontId="4" fillId="0" borderId="1" xfId="0" applyFont="1" applyBorder="1" applyAlignment="1">
      <alignment horizontal="center" vertical="center"/>
    </xf>
    <xf numFmtId="0" fontId="8" fillId="0" borderId="0" xfId="0" applyFont="1" applyAlignment="1">
      <alignment vertical="top" wrapText="1"/>
    </xf>
    <xf numFmtId="0" fontId="16" fillId="0" borderId="0" xfId="0" applyFont="1" applyAlignment="1">
      <alignment vertical="top" wrapText="1"/>
    </xf>
    <xf numFmtId="0" fontId="7" fillId="0" borderId="3" xfId="0" applyFont="1" applyBorder="1" applyAlignment="1">
      <alignment horizontal="center" vertical="top" wrapText="1"/>
    </xf>
    <xf numFmtId="0" fontId="7" fillId="3" borderId="1" xfId="0" applyFont="1" applyFill="1" applyBorder="1" applyAlignment="1">
      <alignment horizontal="center" vertical="top" wrapText="1"/>
    </xf>
    <xf numFmtId="0" fontId="16" fillId="0" borderId="0" xfId="0" applyFont="1" applyAlignment="1">
      <alignment vertical="center" wrapText="1"/>
    </xf>
    <xf numFmtId="0" fontId="17" fillId="0" borderId="1" xfId="0" applyFont="1" applyFill="1" applyBorder="1" applyAlignment="1">
      <alignment horizontal="center" vertical="center" wrapText="1"/>
    </xf>
    <xf numFmtId="0" fontId="17" fillId="0" borderId="1" xfId="0" applyFont="1" applyFill="1" applyBorder="1" applyAlignment="1">
      <alignment vertical="center" wrapText="1"/>
    </xf>
    <xf numFmtId="0" fontId="17" fillId="0" borderId="1" xfId="0" applyFont="1" applyBorder="1" applyAlignment="1">
      <alignment horizontal="center" vertical="center" wrapText="1"/>
    </xf>
    <xf numFmtId="0" fontId="17" fillId="0" borderId="1" xfId="0" applyFont="1" applyBorder="1" applyAlignment="1">
      <alignment vertical="center" wrapText="1"/>
    </xf>
    <xf numFmtId="0" fontId="17" fillId="0" borderId="0" xfId="0" applyFont="1" applyBorder="1" applyAlignment="1">
      <alignment horizontal="center" vertical="top" wrapText="1"/>
    </xf>
    <xf numFmtId="0" fontId="17" fillId="0" borderId="9" xfId="0" applyFont="1" applyBorder="1" applyAlignment="1">
      <alignment vertical="top" wrapText="1"/>
    </xf>
    <xf numFmtId="0" fontId="17" fillId="0" borderId="0" xfId="0" applyFont="1" applyBorder="1" applyAlignment="1">
      <alignment vertical="top" wrapText="1"/>
    </xf>
    <xf numFmtId="0" fontId="18" fillId="0" borderId="0" xfId="0" applyFont="1" applyAlignment="1"/>
    <xf numFmtId="0" fontId="16" fillId="0" borderId="0" xfId="0" applyFont="1" applyBorder="1" applyAlignment="1">
      <alignment vertical="top" wrapText="1"/>
    </xf>
    <xf numFmtId="0" fontId="13" fillId="0" borderId="0" xfId="0" applyFont="1" applyAlignment="1">
      <alignment vertical="top"/>
    </xf>
    <xf numFmtId="0" fontId="20" fillId="0" borderId="0" xfId="0" applyFont="1" applyAlignment="1"/>
    <xf numFmtId="0" fontId="14" fillId="0" borderId="0" xfId="0" applyFont="1" applyAlignment="1">
      <alignment vertical="top"/>
    </xf>
    <xf numFmtId="0" fontId="20" fillId="0" borderId="0" xfId="0" applyFont="1" applyAlignment="1">
      <alignment vertical="top"/>
    </xf>
    <xf numFmtId="0" fontId="13" fillId="0" borderId="0" xfId="0" applyFont="1" applyAlignment="1">
      <alignment horizontal="left" vertical="top"/>
    </xf>
    <xf numFmtId="0" fontId="13" fillId="3" borderId="1" xfId="0" applyFont="1" applyFill="1" applyBorder="1" applyAlignment="1">
      <alignment horizontal="center" vertical="center" wrapText="1"/>
    </xf>
    <xf numFmtId="0" fontId="13" fillId="0" borderId="1" xfId="0" applyFont="1" applyBorder="1" applyAlignment="1">
      <alignment vertical="top"/>
    </xf>
    <xf numFmtId="0" fontId="13" fillId="0" borderId="0" xfId="0" applyFont="1" applyBorder="1" applyAlignment="1">
      <alignment vertical="top"/>
    </xf>
    <xf numFmtId="0" fontId="23" fillId="0" borderId="0" xfId="0" applyFont="1" applyAlignment="1">
      <alignment vertical="top" wrapText="1"/>
    </xf>
    <xf numFmtId="0" fontId="24" fillId="0" borderId="0" xfId="0" applyFont="1" applyAlignment="1">
      <alignment vertical="top" wrapText="1"/>
    </xf>
    <xf numFmtId="0" fontId="7" fillId="3" borderId="1" xfId="0" applyFont="1" applyFill="1" applyBorder="1" applyAlignment="1">
      <alignment horizontal="center" vertical="center" wrapText="1"/>
    </xf>
    <xf numFmtId="0" fontId="25" fillId="3" borderId="1" xfId="0" applyFont="1" applyFill="1" applyBorder="1" applyAlignment="1">
      <alignment horizontal="center" vertical="center" wrapText="1"/>
    </xf>
    <xf numFmtId="0" fontId="16" fillId="0" borderId="0" xfId="0" applyFont="1" applyFill="1" applyAlignment="1">
      <alignment vertical="center" wrapText="1"/>
    </xf>
    <xf numFmtId="0" fontId="30" fillId="0" borderId="1" xfId="0" applyFont="1" applyBorder="1" applyAlignment="1">
      <alignment vertical="center" wrapText="1"/>
    </xf>
    <xf numFmtId="0" fontId="18" fillId="0" borderId="0" xfId="0" applyFont="1" applyAlignment="1">
      <alignment horizontal="center"/>
    </xf>
    <xf numFmtId="0" fontId="17" fillId="0" borderId="1" xfId="0" applyFont="1" applyBorder="1" applyAlignment="1">
      <alignment horizontal="center" vertical="top" wrapText="1"/>
    </xf>
    <xf numFmtId="0" fontId="17" fillId="0" borderId="1" xfId="0" applyFont="1" applyBorder="1" applyAlignment="1">
      <alignment vertical="top" wrapText="1"/>
    </xf>
    <xf numFmtId="0" fontId="16" fillId="0" borderId="0" xfId="0" applyFont="1" applyAlignment="1">
      <alignment horizontal="left" vertical="center" wrapText="1"/>
    </xf>
    <xf numFmtId="0" fontId="7" fillId="0" borderId="0" xfId="0" applyFont="1" applyBorder="1" applyAlignment="1">
      <alignment horizontal="center" vertical="top" wrapText="1"/>
    </xf>
    <xf numFmtId="0" fontId="31" fillId="0" borderId="0" xfId="0" applyFont="1" applyAlignment="1">
      <alignment horizontal="left" vertical="top" wrapText="1"/>
    </xf>
    <xf numFmtId="0" fontId="19" fillId="0" borderId="0" xfId="0" applyFont="1" applyAlignment="1">
      <alignment vertical="top" wrapText="1"/>
    </xf>
    <xf numFmtId="0" fontId="12" fillId="0" borderId="0" xfId="0" applyFont="1" applyBorder="1" applyAlignment="1">
      <alignment vertical="top"/>
    </xf>
    <xf numFmtId="0" fontId="16" fillId="0" borderId="0" xfId="0" applyFont="1" applyBorder="1" applyAlignment="1">
      <alignment vertical="center" wrapText="1"/>
    </xf>
    <xf numFmtId="0" fontId="3" fillId="3" borderId="1" xfId="0" applyFont="1" applyFill="1" applyBorder="1" applyAlignment="1">
      <alignment horizontal="center" vertical="center" wrapText="1"/>
    </xf>
    <xf numFmtId="0" fontId="37" fillId="3" borderId="1" xfId="0" applyFont="1" applyFill="1" applyBorder="1" applyAlignment="1">
      <alignment horizontal="center" vertical="center" wrapText="1"/>
    </xf>
    <xf numFmtId="0" fontId="39" fillId="0" borderId="1" xfId="0" applyFont="1" applyFill="1" applyBorder="1" applyAlignment="1">
      <alignment horizontal="center" vertical="top"/>
    </xf>
    <xf numFmtId="0" fontId="39" fillId="0" borderId="1" xfId="0" applyFont="1" applyFill="1" applyBorder="1" applyAlignment="1">
      <alignment horizontal="center" vertical="center" wrapText="1"/>
    </xf>
    <xf numFmtId="0" fontId="0" fillId="0" borderId="0" xfId="0" applyFont="1" applyAlignment="1">
      <alignment vertical="center" wrapText="1"/>
    </xf>
    <xf numFmtId="0" fontId="30" fillId="0" borderId="1" xfId="0" applyFont="1" applyBorder="1" applyAlignment="1">
      <alignment vertical="center"/>
    </xf>
    <xf numFmtId="0" fontId="40" fillId="0" borderId="0" xfId="0" applyFont="1" applyAlignment="1">
      <alignment vertical="center" wrapText="1"/>
    </xf>
    <xf numFmtId="0" fontId="26" fillId="0" borderId="1" xfId="0" applyFont="1" applyBorder="1" applyAlignment="1">
      <alignment vertical="center" wrapText="1"/>
    </xf>
    <xf numFmtId="0" fontId="26" fillId="0" borderId="0" xfId="0" applyFont="1" applyBorder="1" applyAlignment="1">
      <alignment vertical="center" wrapText="1"/>
    </xf>
    <xf numFmtId="0" fontId="33" fillId="0" borderId="0" xfId="0" applyFont="1" applyAlignment="1">
      <alignment vertical="top" wrapText="1"/>
    </xf>
    <xf numFmtId="0" fontId="8" fillId="0" borderId="0" xfId="0" applyFont="1"/>
    <xf numFmtId="0" fontId="10" fillId="0" borderId="0" xfId="0" applyFont="1" applyBorder="1" applyAlignment="1"/>
    <xf numFmtId="0" fontId="16" fillId="0" borderId="0" xfId="0" applyFont="1" applyAlignment="1">
      <alignment horizontal="center" vertical="top" wrapText="1"/>
    </xf>
    <xf numFmtId="0" fontId="7" fillId="5" borderId="1" xfId="0" applyFont="1" applyFill="1" applyBorder="1" applyAlignment="1">
      <alignment horizontal="center" vertical="center" wrapText="1"/>
    </xf>
    <xf numFmtId="0" fontId="7" fillId="5" borderId="1" xfId="0" applyFont="1" applyFill="1" applyBorder="1" applyAlignment="1">
      <alignment vertical="center" wrapText="1"/>
    </xf>
    <xf numFmtId="0" fontId="7" fillId="0" borderId="1" xfId="0" applyFont="1" applyFill="1" applyBorder="1" applyAlignment="1">
      <alignment horizontal="center" vertical="center" wrapText="1"/>
    </xf>
    <xf numFmtId="0" fontId="7" fillId="0" borderId="1" xfId="0" applyFont="1" applyFill="1" applyBorder="1" applyAlignment="1">
      <alignment vertical="center" wrapText="1"/>
    </xf>
    <xf numFmtId="0" fontId="19" fillId="0" borderId="0" xfId="0" applyFont="1" applyAlignment="1">
      <alignment horizontal="center" vertical="top" wrapText="1"/>
    </xf>
    <xf numFmtId="0" fontId="7" fillId="8" borderId="1" xfId="0" applyFont="1" applyFill="1" applyBorder="1" applyAlignment="1">
      <alignment horizontal="center" vertical="top" wrapText="1"/>
    </xf>
    <xf numFmtId="0" fontId="3" fillId="3" borderId="1" xfId="0" applyFont="1" applyFill="1" applyBorder="1" applyAlignment="1">
      <alignment horizontal="center" vertical="top" wrapText="1"/>
    </xf>
    <xf numFmtId="0" fontId="39" fillId="0" borderId="1" xfId="0" applyNumberFormat="1" applyFont="1" applyFill="1" applyBorder="1" applyAlignment="1">
      <alignment horizontal="center" vertical="center" wrapText="1"/>
    </xf>
    <xf numFmtId="0" fontId="20" fillId="0" borderId="1" xfId="0" applyNumberFormat="1" applyFont="1" applyFill="1" applyBorder="1" applyAlignment="1">
      <alignment horizontal="center" vertical="center" wrapText="1"/>
    </xf>
    <xf numFmtId="0" fontId="20" fillId="0" borderId="1" xfId="0" applyNumberFormat="1" applyFont="1" applyFill="1" applyBorder="1" applyAlignment="1">
      <alignment horizontal="center" vertical="center"/>
    </xf>
    <xf numFmtId="0" fontId="16" fillId="0" borderId="0" xfId="0" applyFont="1" applyFill="1" applyAlignment="1">
      <alignment vertical="top" wrapText="1"/>
    </xf>
    <xf numFmtId="0" fontId="8" fillId="0" borderId="1" xfId="0" applyFont="1" applyBorder="1" applyAlignment="1">
      <alignment horizontal="center" vertical="center" wrapText="1"/>
    </xf>
    <xf numFmtId="0" fontId="13" fillId="0" borderId="1" xfId="0" applyFont="1" applyBorder="1" applyAlignment="1">
      <alignment horizontal="center" vertical="top" wrapText="1"/>
    </xf>
    <xf numFmtId="0" fontId="42" fillId="0" borderId="0" xfId="0" applyFont="1" applyAlignment="1">
      <alignment horizontal="left" vertical="top" wrapText="1"/>
    </xf>
    <xf numFmtId="0" fontId="42" fillId="0" borderId="0" xfId="0" applyFont="1" applyAlignment="1">
      <alignment horizontal="left" wrapText="1"/>
    </xf>
    <xf numFmtId="0" fontId="45" fillId="0" borderId="1" xfId="0" applyFont="1" applyBorder="1" applyAlignment="1">
      <alignment horizontal="left" vertical="center"/>
    </xf>
    <xf numFmtId="0" fontId="25" fillId="0" borderId="1" xfId="0" applyFont="1" applyBorder="1" applyAlignment="1">
      <alignment vertical="center"/>
    </xf>
    <xf numFmtId="0" fontId="30" fillId="0" borderId="1" xfId="0" applyFont="1" applyBorder="1" applyAlignment="1">
      <alignment horizontal="left" vertical="center" wrapText="1"/>
    </xf>
    <xf numFmtId="0" fontId="30" fillId="0" borderId="1" xfId="0" applyFont="1" applyBorder="1" applyAlignment="1">
      <alignment horizontal="center" vertical="center"/>
    </xf>
    <xf numFmtId="3" fontId="25" fillId="0" borderId="1" xfId="0" applyNumberFormat="1" applyFont="1" applyBorder="1" applyAlignment="1">
      <alignment horizontal="right" vertical="center"/>
    </xf>
    <xf numFmtId="0" fontId="26" fillId="0" borderId="1" xfId="0" applyFont="1" applyBorder="1" applyAlignment="1">
      <alignment horizontal="center"/>
    </xf>
    <xf numFmtId="0" fontId="26" fillId="0" borderId="1" xfId="0" applyFont="1" applyBorder="1" applyAlignment="1">
      <alignment horizontal="left" vertical="center" wrapText="1"/>
    </xf>
    <xf numFmtId="0" fontId="26" fillId="0" borderId="1" xfId="0" applyFont="1" applyBorder="1" applyAlignment="1">
      <alignment horizontal="center" vertical="center" wrapText="1"/>
    </xf>
    <xf numFmtId="164" fontId="26" fillId="0" borderId="1" xfId="1" applyNumberFormat="1" applyFont="1" applyBorder="1" applyAlignment="1">
      <alignment vertical="center"/>
    </xf>
    <xf numFmtId="0" fontId="17" fillId="0" borderId="0" xfId="0" applyFont="1" applyAlignment="1">
      <alignment horizontal="left" vertical="top" wrapText="1"/>
    </xf>
    <xf numFmtId="0" fontId="46" fillId="0" borderId="0" xfId="0" applyFont="1" applyAlignment="1">
      <alignment vertical="top"/>
    </xf>
    <xf numFmtId="0" fontId="14" fillId="0" borderId="1" xfId="0" applyFont="1" applyBorder="1" applyAlignment="1">
      <alignment horizontal="center" vertical="top" wrapText="1"/>
    </xf>
    <xf numFmtId="0" fontId="14" fillId="0" borderId="1" xfId="0" applyFont="1" applyBorder="1" applyAlignment="1">
      <alignment vertical="top" wrapText="1"/>
    </xf>
    <xf numFmtId="0" fontId="20" fillId="0" borderId="1" xfId="0" applyFont="1" applyBorder="1" applyAlignment="1">
      <alignment horizontal="center" vertical="top" wrapText="1"/>
    </xf>
    <xf numFmtId="0" fontId="13" fillId="0" borderId="1" xfId="0" applyFont="1" applyBorder="1" applyAlignment="1">
      <alignment vertical="top" wrapText="1"/>
    </xf>
    <xf numFmtId="0" fontId="10" fillId="0" borderId="0" xfId="0" applyFont="1" applyBorder="1" applyAlignment="1">
      <alignment horizontal="center" vertical="top" wrapText="1"/>
    </xf>
    <xf numFmtId="0" fontId="19" fillId="0" borderId="0" xfId="0" applyFont="1" applyBorder="1" applyAlignment="1">
      <alignment vertical="top" wrapText="1"/>
    </xf>
    <xf numFmtId="0" fontId="10" fillId="0" borderId="3" xfId="0" applyFont="1" applyBorder="1" applyAlignment="1">
      <alignment horizontal="center"/>
    </xf>
    <xf numFmtId="0" fontId="8" fillId="0" borderId="1" xfId="0" applyFont="1" applyBorder="1" applyAlignment="1">
      <alignment vertical="center" wrapText="1"/>
    </xf>
    <xf numFmtId="0" fontId="8" fillId="0" borderId="1" xfId="0" applyFont="1" applyBorder="1" applyAlignment="1">
      <alignment horizontal="center" vertical="center"/>
    </xf>
    <xf numFmtId="0" fontId="7" fillId="3" borderId="1" xfId="0" applyFont="1" applyFill="1" applyBorder="1" applyAlignment="1">
      <alignment horizontal="center" vertical="center" wrapText="1"/>
    </xf>
    <xf numFmtId="0" fontId="30" fillId="0" borderId="0" xfId="0" applyFont="1" applyAlignment="1">
      <alignment horizontal="left" vertical="top" wrapText="1"/>
    </xf>
    <xf numFmtId="0" fontId="30" fillId="0" borderId="0" xfId="0" applyFont="1" applyAlignment="1">
      <alignment horizontal="left" vertical="top"/>
    </xf>
    <xf numFmtId="0" fontId="7" fillId="0" borderId="1" xfId="0" applyFont="1" applyBorder="1" applyAlignment="1">
      <alignment horizontal="center" vertical="center" wrapText="1"/>
    </xf>
    <xf numFmtId="0" fontId="48" fillId="0" borderId="1" xfId="0" applyFont="1" applyBorder="1" applyAlignment="1">
      <alignment horizontal="center" vertical="center"/>
    </xf>
    <xf numFmtId="0" fontId="17" fillId="0" borderId="1" xfId="0" applyFont="1" applyBorder="1" applyAlignment="1">
      <alignment vertical="center"/>
    </xf>
    <xf numFmtId="0" fontId="17" fillId="0" borderId="1" xfId="0" applyFont="1" applyBorder="1" applyAlignment="1">
      <alignment horizontal="center" vertical="center"/>
    </xf>
    <xf numFmtId="0" fontId="8" fillId="0" borderId="1" xfId="0" applyFont="1" applyBorder="1" applyAlignment="1">
      <alignment vertical="center"/>
    </xf>
    <xf numFmtId="0" fontId="30" fillId="0" borderId="0" xfId="0" applyFont="1" applyBorder="1" applyAlignment="1">
      <alignment vertical="center" wrapText="1"/>
    </xf>
    <xf numFmtId="0" fontId="30" fillId="0" borderId="0" xfId="0" applyFont="1" applyBorder="1" applyAlignment="1">
      <alignment horizontal="center" vertical="center" wrapText="1"/>
    </xf>
    <xf numFmtId="0" fontId="49" fillId="0" borderId="0" xfId="0" applyFont="1" applyBorder="1" applyAlignment="1">
      <alignment vertical="center" wrapText="1"/>
    </xf>
    <xf numFmtId="0" fontId="17" fillId="0" borderId="0" xfId="0" applyFont="1" applyBorder="1" applyAlignment="1">
      <alignment vertical="center" wrapText="1"/>
    </xf>
    <xf numFmtId="0" fontId="17" fillId="0" borderId="0" xfId="0" applyFont="1" applyBorder="1" applyAlignment="1">
      <alignment horizontal="center" vertical="center" wrapText="1"/>
    </xf>
    <xf numFmtId="0" fontId="49" fillId="0" borderId="1" xfId="0" applyFont="1" applyBorder="1" applyAlignment="1">
      <alignment vertical="center" wrapText="1"/>
    </xf>
    <xf numFmtId="0" fontId="74" fillId="0" borderId="0" xfId="0" applyFont="1" applyAlignment="1">
      <alignment vertical="center" wrapText="1"/>
    </xf>
    <xf numFmtId="0" fontId="30" fillId="0" borderId="1" xfId="0" applyFont="1" applyBorder="1" applyAlignment="1">
      <alignment vertical="center" wrapText="1"/>
    </xf>
    <xf numFmtId="0" fontId="17" fillId="0" borderId="1" xfId="0" applyFont="1" applyBorder="1" applyAlignment="1">
      <alignment horizontal="center" vertical="center" wrapText="1"/>
    </xf>
    <xf numFmtId="0" fontId="30" fillId="0" borderId="1" xfId="0" applyFont="1" applyBorder="1" applyAlignment="1">
      <alignment horizontal="center" vertical="center" wrapText="1"/>
    </xf>
    <xf numFmtId="0" fontId="17" fillId="0" borderId="1" xfId="0" applyFont="1" applyBorder="1" applyAlignment="1">
      <alignment vertical="center" wrapText="1"/>
    </xf>
    <xf numFmtId="0" fontId="16" fillId="0" borderId="0" xfId="0" applyFont="1" applyAlignment="1">
      <alignment vertical="top" wrapText="1"/>
    </xf>
    <xf numFmtId="0" fontId="16" fillId="0" borderId="0" xfId="0" applyFont="1" applyAlignment="1">
      <alignment vertical="center" wrapText="1"/>
    </xf>
    <xf numFmtId="0" fontId="30" fillId="0" borderId="21" xfId="0" applyFont="1" applyBorder="1" applyAlignment="1">
      <alignment vertical="center" wrapText="1"/>
    </xf>
    <xf numFmtId="0" fontId="17" fillId="0" borderId="21" xfId="0" applyFont="1" applyBorder="1" applyAlignment="1">
      <alignment horizontal="center" vertical="center" wrapText="1"/>
    </xf>
    <xf numFmtId="0" fontId="10" fillId="0" borderId="0" xfId="0" applyFont="1" applyAlignment="1">
      <alignment vertical="center" wrapText="1"/>
    </xf>
    <xf numFmtId="0" fontId="8" fillId="0" borderId="0" xfId="0" applyFont="1" applyAlignment="1">
      <alignment vertical="center" wrapText="1"/>
    </xf>
    <xf numFmtId="0" fontId="15" fillId="0" borderId="0" xfId="0" applyFont="1" applyAlignment="1">
      <alignment vertical="center"/>
    </xf>
    <xf numFmtId="0" fontId="17" fillId="0" borderId="21" xfId="0" applyFont="1" applyBorder="1" applyAlignment="1">
      <alignment vertical="center" wrapText="1"/>
    </xf>
    <xf numFmtId="0" fontId="17" fillId="0" borderId="8" xfId="0" applyFont="1" applyBorder="1" applyAlignment="1">
      <alignment horizontal="center" vertical="center" wrapText="1"/>
    </xf>
    <xf numFmtId="0" fontId="17" fillId="0" borderId="9" xfId="0" applyFont="1" applyBorder="1" applyAlignment="1">
      <alignment horizontal="center" vertical="center" wrapText="1"/>
    </xf>
    <xf numFmtId="0" fontId="77" fillId="0" borderId="0" xfId="0" applyFont="1"/>
    <xf numFmtId="0" fontId="7" fillId="0" borderId="21" xfId="0" applyFont="1" applyFill="1" applyBorder="1" applyAlignment="1">
      <alignment horizontal="center" vertical="center" wrapText="1"/>
    </xf>
    <xf numFmtId="0" fontId="7" fillId="0" borderId="21" xfId="0" applyFont="1" applyFill="1" applyBorder="1" applyAlignment="1">
      <alignment vertical="center" wrapText="1"/>
    </xf>
    <xf numFmtId="0" fontId="13" fillId="0" borderId="21" xfId="0" applyFont="1" applyBorder="1" applyAlignment="1">
      <alignment vertical="top"/>
    </xf>
    <xf numFmtId="0" fontId="17" fillId="0" borderId="0" xfId="0" applyFont="1" applyBorder="1" applyAlignment="1">
      <alignment horizontal="center" vertical="center" wrapText="1"/>
    </xf>
    <xf numFmtId="0" fontId="19" fillId="0" borderId="0" xfId="0" applyFont="1" applyBorder="1" applyAlignment="1">
      <alignment horizontal="center" vertical="center" wrapText="1"/>
    </xf>
    <xf numFmtId="0" fontId="7" fillId="3" borderId="1" xfId="0" applyFont="1" applyFill="1" applyBorder="1" applyAlignment="1">
      <alignment horizontal="center" vertical="center" wrapText="1"/>
    </xf>
    <xf numFmtId="0" fontId="16" fillId="0" borderId="0" xfId="0" applyFont="1" applyBorder="1" applyAlignment="1">
      <alignment vertical="center" wrapText="1"/>
    </xf>
    <xf numFmtId="0" fontId="7" fillId="0" borderId="0" xfId="0" applyFont="1" applyAlignment="1">
      <alignment horizontal="left" vertical="center" wrapText="1"/>
    </xf>
    <xf numFmtId="0" fontId="78" fillId="0" borderId="21" xfId="0" applyFont="1" applyBorder="1" applyAlignment="1">
      <alignment horizontal="center" vertical="center" wrapText="1"/>
    </xf>
    <xf numFmtId="0" fontId="78" fillId="0" borderId="21" xfId="0" applyFont="1" applyBorder="1" applyAlignment="1">
      <alignment vertical="center" wrapText="1"/>
    </xf>
    <xf numFmtId="0" fontId="13" fillId="0" borderId="0" xfId="0" applyFont="1" applyAlignment="1">
      <alignment vertical="center" wrapText="1"/>
    </xf>
    <xf numFmtId="0" fontId="13" fillId="0" borderId="21" xfId="0" applyFont="1" applyFill="1" applyBorder="1"/>
    <xf numFmtId="0" fontId="79" fillId="0" borderId="0" xfId="0" applyFont="1" applyAlignment="1">
      <alignment vertical="top" wrapText="1"/>
    </xf>
    <xf numFmtId="0" fontId="2" fillId="0" borderId="0" xfId="0" applyFont="1" applyAlignment="1">
      <alignment vertical="center" wrapText="1"/>
    </xf>
    <xf numFmtId="0" fontId="17" fillId="0" borderId="0" xfId="0" applyFont="1"/>
    <xf numFmtId="0" fontId="81" fillId="0" borderId="0" xfId="0" applyFont="1"/>
    <xf numFmtId="0" fontId="8" fillId="0" borderId="21" xfId="0" applyFont="1" applyFill="1" applyBorder="1" applyAlignment="1">
      <alignment vertical="center" wrapText="1"/>
    </xf>
    <xf numFmtId="0" fontId="46" fillId="0" borderId="21" xfId="0" applyFont="1" applyFill="1" applyBorder="1" applyAlignment="1">
      <alignment horizontal="center" vertical="center" wrapText="1"/>
    </xf>
    <xf numFmtId="0" fontId="13" fillId="0" borderId="21" xfId="0" applyFont="1" applyFill="1" applyBorder="1" applyAlignment="1">
      <alignment vertical="center" wrapText="1"/>
    </xf>
    <xf numFmtId="0" fontId="49" fillId="0" borderId="21" xfId="0" applyFont="1" applyFill="1" applyBorder="1" applyAlignment="1">
      <alignment vertical="center" wrapText="1"/>
    </xf>
    <xf numFmtId="0" fontId="83" fillId="0" borderId="21" xfId="0" applyFont="1" applyBorder="1" applyAlignment="1">
      <alignment horizontal="center" vertical="center" wrapText="1"/>
    </xf>
    <xf numFmtId="0" fontId="83" fillId="0" borderId="21" xfId="0" applyFont="1" applyFill="1" applyBorder="1" applyAlignment="1">
      <alignment wrapText="1"/>
    </xf>
    <xf numFmtId="0" fontId="84" fillId="0" borderId="21" xfId="0" applyFont="1" applyFill="1" applyBorder="1" applyAlignment="1">
      <alignment horizontal="center" vertical="top" wrapText="1"/>
    </xf>
    <xf numFmtId="0" fontId="83" fillId="0" borderId="21" xfId="0" applyFont="1" applyBorder="1" applyAlignment="1">
      <alignment vertical="center" wrapText="1"/>
    </xf>
    <xf numFmtId="0" fontId="83" fillId="0" borderId="0" xfId="0" applyFont="1" applyAlignment="1">
      <alignment vertical="center" wrapText="1"/>
    </xf>
    <xf numFmtId="0" fontId="34" fillId="0" borderId="21" xfId="0" applyFont="1" applyFill="1" applyBorder="1" applyAlignment="1">
      <alignment vertical="center" wrapText="1"/>
    </xf>
    <xf numFmtId="0" fontId="49" fillId="0" borderId="21" xfId="0" applyFont="1" applyBorder="1" applyAlignment="1">
      <alignment vertical="center" wrapText="1"/>
    </xf>
    <xf numFmtId="0" fontId="49" fillId="0" borderId="21" xfId="0" applyFont="1" applyBorder="1" applyAlignment="1">
      <alignment wrapText="1"/>
    </xf>
    <xf numFmtId="0" fontId="30" fillId="0" borderId="21" xfId="0" applyFont="1" applyFill="1" applyBorder="1" applyAlignment="1">
      <alignment horizontal="center" vertical="center" wrapText="1"/>
    </xf>
    <xf numFmtId="0" fontId="30" fillId="0" borderId="21" xfId="0" applyFont="1" applyFill="1" applyBorder="1" applyAlignment="1">
      <alignment vertical="center" wrapText="1"/>
    </xf>
    <xf numFmtId="0" fontId="30" fillId="0" borderId="21" xfId="0" quotePrefix="1" applyFont="1" applyFill="1" applyBorder="1" applyAlignment="1">
      <alignment horizontal="center" vertical="center" wrapText="1"/>
    </xf>
    <xf numFmtId="0" fontId="85" fillId="0" borderId="21" xfId="61" applyFont="1" applyFill="1" applyBorder="1" applyAlignment="1">
      <alignment wrapText="1"/>
    </xf>
    <xf numFmtId="0" fontId="8" fillId="0" borderId="0" xfId="0" applyFont="1" applyFill="1" applyAlignment="1">
      <alignment vertical="center" wrapText="1"/>
    </xf>
    <xf numFmtId="0" fontId="17" fillId="0" borderId="21" xfId="0" applyFont="1" applyFill="1" applyBorder="1" applyAlignment="1">
      <alignment wrapText="1"/>
    </xf>
    <xf numFmtId="0" fontId="85" fillId="0" borderId="21" xfId="61" applyFont="1" applyFill="1" applyBorder="1" applyAlignment="1">
      <alignment vertical="center" wrapText="1"/>
    </xf>
    <xf numFmtId="0" fontId="8" fillId="0" borderId="21" xfId="60" applyFont="1" applyFill="1" applyBorder="1" applyAlignment="1">
      <alignment horizontal="center" vertical="center" wrapText="1"/>
    </xf>
    <xf numFmtId="0" fontId="8" fillId="0" borderId="21" xfId="60" applyFont="1" applyFill="1" applyBorder="1" applyAlignment="1">
      <alignment vertical="center" wrapText="1"/>
    </xf>
    <xf numFmtId="0" fontId="2" fillId="0" borderId="0" xfId="0" applyFont="1" applyFill="1" applyAlignment="1">
      <alignment vertical="center" wrapText="1"/>
    </xf>
    <xf numFmtId="0" fontId="86" fillId="0" borderId="0" xfId="0" applyFont="1" applyFill="1" applyAlignment="1">
      <alignment vertical="center" wrapText="1"/>
    </xf>
    <xf numFmtId="0" fontId="75" fillId="0" borderId="0" xfId="0" applyFont="1" applyFill="1" applyAlignment="1">
      <alignment vertical="center" wrapText="1"/>
    </xf>
    <xf numFmtId="0" fontId="8" fillId="0" borderId="21" xfId="58" applyFont="1" applyFill="1" applyBorder="1" applyAlignment="1">
      <alignment horizontal="center" vertical="center" wrapText="1"/>
    </xf>
    <xf numFmtId="0" fontId="8" fillId="0" borderId="21" xfId="58" applyFont="1" applyFill="1" applyBorder="1" applyAlignment="1">
      <alignment vertical="center" wrapText="1"/>
    </xf>
    <xf numFmtId="0" fontId="17" fillId="0" borderId="21" xfId="0" applyFont="1" applyFill="1" applyBorder="1"/>
    <xf numFmtId="0" fontId="85" fillId="0" borderId="21" xfId="61" applyFont="1" applyFill="1" applyBorder="1" applyAlignment="1">
      <alignment horizontal="center" vertical="center" wrapText="1"/>
    </xf>
    <xf numFmtId="0" fontId="85" fillId="0" borderId="21" xfId="61" applyFont="1" applyFill="1" applyBorder="1" applyAlignment="1">
      <alignment horizontal="left" vertical="center" wrapText="1"/>
    </xf>
    <xf numFmtId="0" fontId="17" fillId="0" borderId="0" xfId="0" applyFont="1" applyAlignment="1">
      <alignment vertical="center"/>
    </xf>
    <xf numFmtId="0" fontId="30" fillId="0" borderId="21" xfId="0" applyFont="1" applyFill="1" applyBorder="1" applyAlignment="1">
      <alignment horizontal="left" vertical="center" wrapText="1"/>
    </xf>
    <xf numFmtId="0" fontId="30" fillId="34" borderId="21" xfId="0" applyFont="1" applyFill="1" applyBorder="1" applyAlignment="1">
      <alignment vertical="center" wrapText="1"/>
    </xf>
    <xf numFmtId="0" fontId="30" fillId="34" borderId="21" xfId="0" applyFont="1" applyFill="1" applyBorder="1" applyAlignment="1">
      <alignment horizontal="left" vertical="center" wrapText="1"/>
    </xf>
    <xf numFmtId="0" fontId="2" fillId="34" borderId="0" xfId="0" applyFont="1" applyFill="1" applyAlignment="1">
      <alignment vertical="center" wrapText="1"/>
    </xf>
    <xf numFmtId="0" fontId="17" fillId="34" borderId="21" xfId="0" applyFont="1" applyFill="1" applyBorder="1" applyAlignment="1">
      <alignment horizontal="center" vertical="center" wrapText="1"/>
    </xf>
    <xf numFmtId="0" fontId="17" fillId="34" borderId="21" xfId="0" applyFont="1" applyFill="1" applyBorder="1" applyAlignment="1">
      <alignment vertical="center" wrapText="1"/>
    </xf>
    <xf numFmtId="0" fontId="8" fillId="34" borderId="21" xfId="0" applyFont="1" applyFill="1" applyBorder="1" applyAlignment="1">
      <alignment horizontal="left" vertical="center" wrapText="1"/>
    </xf>
    <xf numFmtId="0" fontId="30" fillId="34" borderId="21" xfId="0" applyFont="1" applyFill="1" applyBorder="1" applyAlignment="1">
      <alignment horizontal="center" vertical="center" wrapText="1"/>
    </xf>
    <xf numFmtId="0" fontId="30" fillId="0" borderId="0" xfId="0" applyFont="1" applyAlignment="1">
      <alignment vertical="center" wrapText="1"/>
    </xf>
    <xf numFmtId="0" fontId="30" fillId="34" borderId="0" xfId="0" applyFont="1" applyFill="1" applyAlignment="1">
      <alignment vertical="top" wrapText="1"/>
    </xf>
    <xf numFmtId="0" fontId="17" fillId="0" borderId="21" xfId="0" applyFont="1" applyBorder="1" applyAlignment="1">
      <alignment horizontal="center" vertical="top" wrapText="1"/>
    </xf>
    <xf numFmtId="0" fontId="17" fillId="0" borderId="21" xfId="0" applyFont="1" applyBorder="1" applyAlignment="1">
      <alignment vertical="top" wrapText="1"/>
    </xf>
    <xf numFmtId="0" fontId="30" fillId="0" borderId="21" xfId="0" applyFont="1" applyBorder="1" applyAlignment="1">
      <alignment vertical="top" wrapText="1"/>
    </xf>
    <xf numFmtId="0" fontId="17" fillId="0" borderId="21" xfId="0" applyFont="1" applyBorder="1" applyAlignment="1">
      <alignment vertical="top"/>
    </xf>
    <xf numFmtId="0" fontId="17" fillId="0" borderId="21" xfId="0" applyFont="1" applyBorder="1" applyAlignment="1">
      <alignment horizontal="center" vertical="center"/>
    </xf>
    <xf numFmtId="0" fontId="17" fillId="0" borderId="21" xfId="0" applyFont="1" applyBorder="1" applyAlignment="1"/>
    <xf numFmtId="0" fontId="17" fillId="0" borderId="21" xfId="0" applyFont="1" applyBorder="1" applyAlignment="1">
      <alignment vertical="center"/>
    </xf>
    <xf numFmtId="0" fontId="13" fillId="0" borderId="23" xfId="0" applyFont="1" applyBorder="1" applyAlignment="1">
      <alignment horizontal="justify" vertical="center" wrapText="1"/>
    </xf>
    <xf numFmtId="0" fontId="13" fillId="0" borderId="0" xfId="0" applyFont="1" applyBorder="1" applyAlignment="1">
      <alignment horizontal="justify" vertical="center" wrapText="1"/>
    </xf>
    <xf numFmtId="0" fontId="13" fillId="0" borderId="22" xfId="0" applyFont="1" applyBorder="1" applyAlignment="1">
      <alignment horizontal="justify" vertical="center" wrapText="1"/>
    </xf>
    <xf numFmtId="0" fontId="13" fillId="0" borderId="21" xfId="0" applyFont="1" applyBorder="1" applyAlignment="1">
      <alignment vertical="top" wrapText="1"/>
    </xf>
    <xf numFmtId="9" fontId="13" fillId="0" borderId="1" xfId="0" applyNumberFormat="1" applyFont="1" applyBorder="1" applyAlignment="1">
      <alignment vertical="top" wrapText="1"/>
    </xf>
    <xf numFmtId="3" fontId="13" fillId="0" borderId="1" xfId="0" applyNumberFormat="1" applyFont="1" applyBorder="1" applyAlignment="1">
      <alignment vertical="top" wrapText="1"/>
    </xf>
    <xf numFmtId="3" fontId="13" fillId="0" borderId="21" xfId="0" applyNumberFormat="1" applyFont="1" applyBorder="1" applyAlignment="1">
      <alignment vertical="top" wrapText="1"/>
    </xf>
    <xf numFmtId="0" fontId="13" fillId="0" borderId="21" xfId="0" applyFont="1" applyFill="1" applyBorder="1" applyAlignment="1">
      <alignment wrapText="1"/>
    </xf>
    <xf numFmtId="0" fontId="17" fillId="0" borderId="0" xfId="0" applyFont="1" applyAlignment="1">
      <alignment wrapText="1"/>
    </xf>
    <xf numFmtId="0" fontId="5" fillId="0" borderId="3" xfId="0" applyFont="1" applyBorder="1" applyAlignment="1">
      <alignment horizontal="center" vertical="top"/>
    </xf>
    <xf numFmtId="0" fontId="18" fillId="0" borderId="0" xfId="0" applyFont="1" applyAlignment="1">
      <alignment horizontal="center"/>
    </xf>
    <xf numFmtId="0" fontId="14" fillId="0" borderId="0" xfId="0" applyFont="1" applyAlignment="1">
      <alignment horizontal="left" vertical="top" wrapText="1"/>
    </xf>
    <xf numFmtId="0" fontId="21" fillId="0" borderId="0" xfId="0" applyFont="1" applyAlignment="1">
      <alignment horizontal="center" vertical="center"/>
    </xf>
    <xf numFmtId="0" fontId="20" fillId="0" borderId="0" xfId="0" applyFont="1" applyAlignment="1">
      <alignment horizontal="center" vertical="top" wrapText="1"/>
    </xf>
    <xf numFmtId="0" fontId="80" fillId="0" borderId="0" xfId="0" applyFont="1" applyAlignment="1">
      <alignment horizontal="left" vertical="top" wrapText="1"/>
    </xf>
    <xf numFmtId="0" fontId="19" fillId="0" borderId="0" xfId="0" applyFont="1" applyBorder="1" applyAlignment="1">
      <alignment horizontal="center" vertical="top" wrapText="1"/>
    </xf>
    <xf numFmtId="0" fontId="14" fillId="0" borderId="0" xfId="0" applyFont="1" applyAlignment="1">
      <alignment horizontal="center" vertical="top"/>
    </xf>
    <xf numFmtId="0" fontId="10" fillId="0" borderId="0" xfId="0" applyFont="1" applyAlignment="1">
      <alignment horizontal="center"/>
    </xf>
    <xf numFmtId="0" fontId="14" fillId="3" borderId="1" xfId="0" applyFont="1" applyFill="1" applyBorder="1" applyAlignment="1">
      <alignment horizontal="center" vertical="center" wrapText="1"/>
    </xf>
    <xf numFmtId="0" fontId="14" fillId="3" borderId="4" xfId="0" applyFont="1" applyFill="1" applyBorder="1" applyAlignment="1">
      <alignment horizontal="center" vertical="center" wrapText="1"/>
    </xf>
    <xf numFmtId="0" fontId="14" fillId="3" borderId="5" xfId="0" applyFont="1" applyFill="1" applyBorder="1" applyAlignment="1">
      <alignment horizontal="center" vertical="center" wrapText="1"/>
    </xf>
    <xf numFmtId="0" fontId="14" fillId="3" borderId="6" xfId="0" applyFont="1" applyFill="1" applyBorder="1" applyAlignment="1">
      <alignment horizontal="center" vertical="center" wrapText="1"/>
    </xf>
    <xf numFmtId="0" fontId="13" fillId="3" borderId="4" xfId="0" applyFont="1" applyFill="1" applyBorder="1" applyAlignment="1">
      <alignment horizontal="center" vertical="center" wrapText="1"/>
    </xf>
    <xf numFmtId="0" fontId="13" fillId="3" borderId="5" xfId="0" applyFont="1" applyFill="1" applyBorder="1" applyAlignment="1">
      <alignment horizontal="center" vertical="center" wrapText="1"/>
    </xf>
    <xf numFmtId="0" fontId="13" fillId="3" borderId="6" xfId="0" applyFont="1" applyFill="1" applyBorder="1" applyAlignment="1">
      <alignment horizontal="center" vertical="center" wrapText="1"/>
    </xf>
    <xf numFmtId="0" fontId="13" fillId="3" borderId="1" xfId="0" applyFont="1" applyFill="1" applyBorder="1" applyAlignment="1">
      <alignment horizontal="center" vertical="center" wrapText="1"/>
    </xf>
    <xf numFmtId="0" fontId="14" fillId="0" borderId="0" xfId="0" applyFont="1" applyBorder="1" applyAlignment="1">
      <alignment horizontal="center" vertical="top"/>
    </xf>
    <xf numFmtId="0" fontId="9" fillId="0" borderId="0" xfId="0" applyFont="1" applyBorder="1" applyAlignment="1">
      <alignment horizontal="center" vertical="top" wrapText="1"/>
    </xf>
    <xf numFmtId="0" fontId="9" fillId="0" borderId="0" xfId="0" applyFont="1" applyAlignment="1">
      <alignment horizontal="center"/>
    </xf>
    <xf numFmtId="0" fontId="19" fillId="0" borderId="0" xfId="0" applyFont="1" applyAlignment="1">
      <alignment horizontal="center" vertical="top" wrapText="1"/>
    </xf>
    <xf numFmtId="0" fontId="7" fillId="0" borderId="0" xfId="0" applyFont="1" applyAlignment="1">
      <alignment horizontal="center" vertical="top" wrapText="1"/>
    </xf>
    <xf numFmtId="0" fontId="29" fillId="5" borderId="4" xfId="0" applyFont="1" applyFill="1" applyBorder="1" applyAlignment="1">
      <alignment vertical="top" wrapText="1"/>
    </xf>
    <xf numFmtId="0" fontId="29" fillId="5" borderId="5" xfId="0" applyFont="1" applyFill="1" applyBorder="1" applyAlignment="1">
      <alignment vertical="top" wrapText="1"/>
    </xf>
    <xf numFmtId="0" fontId="29" fillId="5" borderId="6" xfId="0" applyFont="1" applyFill="1" applyBorder="1" applyAlignment="1">
      <alignment vertical="top" wrapText="1"/>
    </xf>
    <xf numFmtId="0" fontId="7" fillId="0" borderId="1" xfId="0" applyFont="1" applyFill="1" applyBorder="1" applyAlignment="1">
      <alignment horizontal="left" vertical="center" wrapText="1"/>
    </xf>
    <xf numFmtId="0" fontId="13" fillId="0" borderId="10" xfId="0" applyFont="1" applyFill="1" applyBorder="1" applyAlignment="1">
      <alignment horizontal="left" vertical="center" wrapText="1"/>
    </xf>
    <xf numFmtId="0" fontId="13" fillId="0" borderId="11" xfId="0" applyFont="1" applyFill="1" applyBorder="1" applyAlignment="1">
      <alignment horizontal="left" vertical="center" wrapText="1"/>
    </xf>
    <xf numFmtId="0" fontId="29" fillId="5" borderId="1" xfId="0" applyFont="1" applyFill="1" applyBorder="1" applyAlignment="1">
      <alignment horizontal="left" vertical="top" wrapText="1"/>
    </xf>
    <xf numFmtId="0" fontId="7" fillId="0" borderId="0" xfId="0" applyFont="1" applyAlignment="1">
      <alignment horizontal="left" vertical="top" wrapText="1"/>
    </xf>
    <xf numFmtId="0" fontId="10" fillId="0" borderId="0" xfId="0" applyFont="1" applyAlignment="1">
      <alignment horizontal="center" vertical="center"/>
    </xf>
    <xf numFmtId="0" fontId="7" fillId="0" borderId="0" xfId="0" applyFont="1" applyAlignment="1">
      <alignment horizontal="left" vertical="center" wrapText="1"/>
    </xf>
    <xf numFmtId="0" fontId="9" fillId="0" borderId="0" xfId="0" applyFont="1" applyBorder="1" applyAlignment="1">
      <alignment horizontal="center" vertical="center" wrapText="1"/>
    </xf>
    <xf numFmtId="0" fontId="7" fillId="0" borderId="0" xfId="0" applyFont="1" applyAlignment="1">
      <alignment horizontal="center" vertical="center" wrapText="1"/>
    </xf>
    <xf numFmtId="0" fontId="7" fillId="3" borderId="1" xfId="0" applyFont="1" applyFill="1" applyBorder="1" applyAlignment="1">
      <alignment horizontal="center" vertical="center" wrapText="1"/>
    </xf>
    <xf numFmtId="0" fontId="32" fillId="3" borderId="7" xfId="0" applyFont="1" applyFill="1" applyBorder="1" applyAlignment="1">
      <alignment horizontal="center" vertical="center" wrapText="1"/>
    </xf>
    <xf numFmtId="0" fontId="32" fillId="3" borderId="2" xfId="0" applyFont="1" applyFill="1" applyBorder="1" applyAlignment="1">
      <alignment horizontal="center" vertical="center" wrapText="1"/>
    </xf>
    <xf numFmtId="0" fontId="7" fillId="5" borderId="1" xfId="0" applyFont="1" applyFill="1" applyBorder="1" applyAlignment="1">
      <alignment vertical="center" wrapText="1"/>
    </xf>
    <xf numFmtId="0" fontId="17" fillId="0" borderId="0" xfId="0" applyFont="1" applyBorder="1" applyAlignment="1">
      <alignment horizontal="center" vertical="center" wrapText="1"/>
    </xf>
    <xf numFmtId="0" fontId="18" fillId="0" borderId="0" xfId="0" applyFont="1" applyAlignment="1">
      <alignment horizontal="center" vertical="center"/>
    </xf>
    <xf numFmtId="0" fontId="19" fillId="0" borderId="0" xfId="0" applyFont="1" applyBorder="1" applyAlignment="1">
      <alignment horizontal="center" vertical="center" wrapText="1"/>
    </xf>
    <xf numFmtId="0" fontId="9" fillId="0" borderId="0" xfId="0" applyFont="1" applyAlignment="1">
      <alignment horizontal="center" vertical="top" wrapText="1"/>
    </xf>
    <xf numFmtId="0" fontId="10" fillId="0" borderId="0" xfId="0" applyFont="1" applyBorder="1" applyAlignment="1">
      <alignment horizontal="center"/>
    </xf>
    <xf numFmtId="0" fontId="7" fillId="0" borderId="0" xfId="0" applyFont="1" applyBorder="1" applyAlignment="1">
      <alignment horizontal="center" vertical="top" wrapText="1"/>
    </xf>
    <xf numFmtId="0" fontId="7" fillId="0" borderId="1" xfId="0" applyFont="1" applyFill="1" applyBorder="1" applyAlignment="1">
      <alignment vertical="center" wrapText="1"/>
    </xf>
    <xf numFmtId="0" fontId="16" fillId="0" borderId="0" xfId="0" applyFont="1" applyBorder="1" applyAlignment="1">
      <alignment vertical="top" wrapText="1"/>
    </xf>
    <xf numFmtId="0" fontId="12" fillId="0" borderId="3" xfId="0" applyFont="1" applyBorder="1" applyAlignment="1">
      <alignment horizontal="center" vertical="top"/>
    </xf>
    <xf numFmtId="0" fontId="33" fillId="0" borderId="0" xfId="0" applyFont="1" applyAlignment="1">
      <alignment horizontal="center" vertical="center"/>
    </xf>
    <xf numFmtId="0" fontId="34" fillId="0" borderId="0" xfId="0" applyFont="1" applyAlignment="1">
      <alignment horizontal="center" vertical="center" wrapText="1"/>
    </xf>
    <xf numFmtId="0" fontId="35" fillId="0" borderId="1" xfId="0" applyFont="1" applyBorder="1" applyAlignment="1">
      <alignment horizontal="left" vertical="top" wrapText="1"/>
    </xf>
    <xf numFmtId="0" fontId="11" fillId="0" borderId="1" xfId="0" applyFont="1" applyBorder="1" applyAlignment="1">
      <alignment horizontal="left" vertical="top" wrapText="1"/>
    </xf>
    <xf numFmtId="0" fontId="33" fillId="0" borderId="0" xfId="0" applyFont="1" applyAlignment="1">
      <alignment horizontal="center" vertical="top" wrapText="1"/>
    </xf>
    <xf numFmtId="0" fontId="11" fillId="0" borderId="1" xfId="0" quotePrefix="1" applyFont="1" applyBorder="1" applyAlignment="1">
      <alignment horizontal="left" vertical="top" wrapText="1"/>
    </xf>
    <xf numFmtId="0" fontId="3" fillId="3" borderId="1" xfId="0" applyFont="1" applyFill="1" applyBorder="1" applyAlignment="1">
      <alignment horizontal="center" vertical="top" wrapText="1"/>
    </xf>
    <xf numFmtId="0" fontId="3" fillId="3" borderId="2" xfId="0" applyFont="1" applyFill="1" applyBorder="1" applyAlignment="1">
      <alignment horizontal="center" vertical="top" wrapText="1"/>
    </xf>
    <xf numFmtId="0" fontId="3" fillId="3" borderId="7" xfId="0" applyFont="1" applyFill="1" applyBorder="1" applyAlignment="1">
      <alignment horizontal="center" vertical="top" wrapText="1"/>
    </xf>
    <xf numFmtId="0" fontId="3" fillId="3" borderId="4" xfId="0" applyFont="1" applyFill="1" applyBorder="1" applyAlignment="1">
      <alignment horizontal="center" vertical="center" wrapText="1"/>
    </xf>
    <xf numFmtId="0" fontId="3" fillId="3" borderId="5" xfId="0" applyFont="1" applyFill="1" applyBorder="1" applyAlignment="1">
      <alignment horizontal="center" vertical="center" wrapText="1"/>
    </xf>
    <xf numFmtId="0" fontId="3" fillId="3" borderId="6" xfId="0" applyFont="1" applyFill="1" applyBorder="1" applyAlignment="1">
      <alignment horizontal="center" vertical="center" wrapText="1"/>
    </xf>
    <xf numFmtId="0" fontId="43" fillId="0" borderId="0" xfId="0" applyFont="1" applyAlignment="1">
      <alignment horizontal="center"/>
    </xf>
    <xf numFmtId="0" fontId="44" fillId="0" borderId="1" xfId="0" applyFont="1" applyBorder="1" applyAlignment="1">
      <alignment horizontal="left" vertical="top" wrapText="1"/>
    </xf>
    <xf numFmtId="0" fontId="20" fillId="0" borderId="0" xfId="0" applyFont="1" applyAlignment="1">
      <alignment horizontal="center" vertical="top"/>
    </xf>
    <xf numFmtId="0" fontId="13" fillId="0" borderId="0" xfId="0" applyFont="1" applyAlignment="1">
      <alignment horizontal="left" vertical="top" wrapText="1"/>
    </xf>
    <xf numFmtId="0" fontId="21" fillId="0" borderId="0" xfId="0" applyFont="1" applyAlignment="1">
      <alignment horizontal="center" vertical="center" wrapText="1"/>
    </xf>
    <xf numFmtId="0" fontId="46" fillId="0" borderId="0" xfId="0" applyFont="1" applyAlignment="1">
      <alignment horizontal="center" vertical="top"/>
    </xf>
    <xf numFmtId="0" fontId="14" fillId="0" borderId="4" xfId="0" applyFont="1" applyBorder="1" applyAlignment="1">
      <alignment horizontal="left" vertical="top" wrapText="1"/>
    </xf>
    <xf numFmtId="0" fontId="14" fillId="0" borderId="5" xfId="0" applyFont="1" applyBorder="1" applyAlignment="1">
      <alignment horizontal="left" vertical="top" wrapText="1"/>
    </xf>
    <xf numFmtId="0" fontId="14" fillId="0" borderId="6" xfId="0" applyFont="1" applyBorder="1" applyAlignment="1">
      <alignment horizontal="left" vertical="top" wrapText="1"/>
    </xf>
    <xf numFmtId="0" fontId="20" fillId="3" borderId="1" xfId="0" applyFont="1" applyFill="1" applyBorder="1" applyAlignment="1">
      <alignment horizontal="center" vertical="center" wrapText="1"/>
    </xf>
    <xf numFmtId="0" fontId="14" fillId="0" borderId="1" xfId="0" applyFont="1" applyBorder="1" applyAlignment="1">
      <alignment horizontal="center" vertical="top" wrapText="1"/>
    </xf>
    <xf numFmtId="0" fontId="14" fillId="0" borderId="0" xfId="0" applyFont="1" applyAlignment="1">
      <alignment horizontal="center" vertical="center" wrapText="1"/>
    </xf>
    <xf numFmtId="0" fontId="14" fillId="0" borderId="0" xfId="0" applyFont="1" applyAlignment="1">
      <alignment horizontal="center" vertical="center"/>
    </xf>
    <xf numFmtId="0" fontId="39" fillId="0" borderId="24" xfId="0" applyNumberFormat="1" applyFont="1" applyFill="1" applyBorder="1" applyAlignment="1">
      <alignment horizontal="center" vertical="center" wrapText="1"/>
    </xf>
    <xf numFmtId="0" fontId="81" fillId="0" borderId="24" xfId="0" applyFont="1" applyBorder="1" applyAlignment="1">
      <alignment wrapText="1"/>
    </xf>
    <xf numFmtId="14" fontId="81" fillId="0" borderId="24" xfId="0" applyNumberFormat="1" applyFont="1" applyBorder="1" applyAlignment="1">
      <alignment wrapText="1"/>
    </xf>
    <xf numFmtId="0" fontId="87" fillId="0" borderId="24" xfId="0" applyFont="1" applyBorder="1" applyAlignment="1">
      <alignment vertical="top" wrapText="1"/>
    </xf>
    <xf numFmtId="0" fontId="13" fillId="0" borderId="24" xfId="0" applyNumberFormat="1" applyFont="1" applyFill="1" applyBorder="1" applyAlignment="1">
      <alignment horizontal="center" vertical="center" wrapText="1"/>
    </xf>
    <xf numFmtId="0" fontId="44" fillId="3" borderId="7" xfId="0" applyFont="1" applyFill="1" applyBorder="1" applyAlignment="1">
      <alignment horizontal="center" vertical="center" wrapText="1"/>
    </xf>
    <xf numFmtId="0" fontId="44" fillId="3" borderId="2" xfId="0" applyFont="1" applyFill="1" applyBorder="1" applyAlignment="1">
      <alignment horizontal="center" vertical="center" wrapText="1"/>
    </xf>
    <xf numFmtId="0" fontId="7" fillId="3" borderId="7" xfId="0" applyFont="1" applyFill="1" applyBorder="1" applyAlignment="1">
      <alignment horizontal="center" vertical="center" wrapText="1"/>
    </xf>
    <xf numFmtId="0" fontId="7" fillId="3" borderId="2" xfId="0" applyFont="1" applyFill="1" applyBorder="1" applyAlignment="1">
      <alignment horizontal="center" vertical="center" wrapText="1"/>
    </xf>
    <xf numFmtId="0" fontId="7" fillId="3" borderId="4" xfId="0" applyFont="1" applyFill="1" applyBorder="1" applyAlignment="1">
      <alignment horizontal="center" vertical="center" wrapText="1"/>
    </xf>
    <xf numFmtId="0" fontId="7" fillId="3" borderId="6" xfId="0" applyFont="1" applyFill="1" applyBorder="1" applyAlignment="1">
      <alignment horizontal="center" vertical="center" wrapText="1"/>
    </xf>
    <xf numFmtId="0" fontId="16" fillId="0" borderId="3" xfId="0" applyFont="1" applyBorder="1" applyAlignment="1">
      <alignment vertical="center" wrapText="1"/>
    </xf>
    <xf numFmtId="0" fontId="7" fillId="7" borderId="4" xfId="0" applyFont="1" applyFill="1" applyBorder="1" applyAlignment="1">
      <alignment vertical="center" wrapText="1"/>
    </xf>
    <xf numFmtId="0" fontId="7" fillId="7" borderId="5" xfId="0" applyFont="1" applyFill="1" applyBorder="1" applyAlignment="1">
      <alignment vertical="center" wrapText="1"/>
    </xf>
    <xf numFmtId="0" fontId="7" fillId="7" borderId="6" xfId="0" applyFont="1" applyFill="1" applyBorder="1" applyAlignment="1">
      <alignment vertical="center" wrapText="1"/>
    </xf>
    <xf numFmtId="0" fontId="7" fillId="6" borderId="4" xfId="0" applyFont="1" applyFill="1" applyBorder="1" applyAlignment="1">
      <alignment horizontal="left" vertical="center" wrapText="1"/>
    </xf>
    <xf numFmtId="0" fontId="7" fillId="6" borderId="5" xfId="0" applyFont="1" applyFill="1" applyBorder="1" applyAlignment="1">
      <alignment horizontal="left" vertical="center" wrapText="1"/>
    </xf>
    <xf numFmtId="0" fontId="7" fillId="6" borderId="6" xfId="0" applyFont="1" applyFill="1" applyBorder="1" applyAlignment="1">
      <alignment horizontal="left" vertical="center" wrapText="1"/>
    </xf>
    <xf numFmtId="0" fontId="7" fillId="4" borderId="4" xfId="0" applyFont="1" applyFill="1" applyBorder="1" applyAlignment="1">
      <alignment vertical="center" wrapText="1"/>
    </xf>
    <xf numFmtId="0" fontId="7" fillId="4" borderId="5" xfId="0" applyFont="1" applyFill="1" applyBorder="1" applyAlignment="1">
      <alignment vertical="center" wrapText="1"/>
    </xf>
    <xf numFmtId="0" fontId="7" fillId="4" borderId="6" xfId="0" applyFont="1" applyFill="1" applyBorder="1" applyAlignment="1">
      <alignment vertical="center" wrapText="1"/>
    </xf>
    <xf numFmtId="0" fontId="7" fillId="5" borderId="4" xfId="0" applyFont="1" applyFill="1" applyBorder="1" applyAlignment="1">
      <alignment vertical="center" wrapText="1"/>
    </xf>
    <xf numFmtId="0" fontId="7" fillId="5" borderId="5" xfId="0" applyFont="1" applyFill="1" applyBorder="1" applyAlignment="1">
      <alignment vertical="center" wrapText="1"/>
    </xf>
    <xf numFmtId="0" fontId="7" fillId="5" borderId="6" xfId="0" applyFont="1" applyFill="1" applyBorder="1" applyAlignment="1">
      <alignment vertical="center" wrapText="1"/>
    </xf>
    <xf numFmtId="0" fontId="24" fillId="0" borderId="0" xfId="0" applyFont="1" applyAlignment="1">
      <alignment vertical="center" wrapText="1"/>
    </xf>
    <xf numFmtId="0" fontId="88" fillId="0" borderId="21" xfId="59" applyFont="1" applyFill="1" applyBorder="1" applyAlignment="1">
      <alignment horizontal="center" vertical="center" wrapText="1"/>
    </xf>
    <xf numFmtId="0" fontId="88" fillId="0" borderId="21" xfId="59" applyFont="1" applyFill="1" applyBorder="1" applyAlignment="1">
      <alignment vertical="center" wrapText="1"/>
    </xf>
    <xf numFmtId="0" fontId="24" fillId="0" borderId="0" xfId="0" applyFont="1" applyFill="1" applyAlignment="1">
      <alignment vertical="center" wrapText="1"/>
    </xf>
    <xf numFmtId="0" fontId="89" fillId="0" borderId="0" xfId="61" applyFont="1" applyFill="1"/>
    <xf numFmtId="0" fontId="88" fillId="0" borderId="24" xfId="59" applyFont="1" applyFill="1" applyBorder="1" applyAlignment="1">
      <alignment horizontal="center" vertical="center" wrapText="1"/>
    </xf>
    <xf numFmtId="0" fontId="90" fillId="0" borderId="21" xfId="59" applyFont="1" applyFill="1" applyBorder="1" applyAlignment="1">
      <alignment vertical="center" wrapText="1"/>
    </xf>
    <xf numFmtId="0" fontId="88" fillId="0" borderId="24" xfId="59" applyFont="1" applyFill="1" applyBorder="1" applyAlignment="1">
      <alignment vertical="center" wrapText="1"/>
    </xf>
    <xf numFmtId="3" fontId="13" fillId="0" borderId="1" xfId="0" applyNumberFormat="1" applyFont="1" applyBorder="1" applyAlignment="1">
      <alignment vertical="top"/>
    </xf>
    <xf numFmtId="0" fontId="91" fillId="0" borderId="0" xfId="0" applyFont="1"/>
    <xf numFmtId="0" fontId="1" fillId="0" borderId="0" xfId="0" applyFont="1" applyAlignment="1">
      <alignment vertical="center" wrapText="1"/>
    </xf>
    <xf numFmtId="0" fontId="92" fillId="0" borderId="0" xfId="0" applyFont="1" applyAlignment="1">
      <alignment vertical="center" wrapText="1"/>
    </xf>
    <xf numFmtId="0" fontId="25" fillId="3" borderId="7" xfId="0" applyFont="1" applyFill="1" applyBorder="1" applyAlignment="1">
      <alignment horizontal="center" vertical="center" wrapText="1"/>
    </xf>
    <xf numFmtId="0" fontId="25" fillId="3" borderId="2" xfId="0" applyFont="1" applyFill="1" applyBorder="1" applyAlignment="1">
      <alignment horizontal="center" vertical="center" wrapText="1"/>
    </xf>
    <xf numFmtId="0" fontId="30" fillId="0" borderId="21" xfId="60" applyFont="1" applyFill="1" applyBorder="1" applyAlignment="1">
      <alignment vertical="center" wrapText="1"/>
    </xf>
    <xf numFmtId="0" fontId="30" fillId="0" borderId="21" xfId="58" applyFont="1" applyFill="1" applyBorder="1" applyAlignment="1">
      <alignment vertical="center" wrapText="1"/>
    </xf>
    <xf numFmtId="0" fontId="30" fillId="0" borderId="21" xfId="58" applyFont="1" applyFill="1" applyBorder="1" applyAlignment="1">
      <alignment horizontal="justify" vertical="center" wrapText="1"/>
    </xf>
    <xf numFmtId="0" fontId="24" fillId="0" borderId="0" xfId="0" applyFont="1" applyBorder="1" applyAlignment="1">
      <alignment vertical="center" wrapText="1"/>
    </xf>
    <xf numFmtId="0" fontId="8" fillId="0" borderId="0" xfId="0" applyFont="1" applyAlignment="1">
      <alignment vertical="top"/>
    </xf>
    <xf numFmtId="0" fontId="10" fillId="0" borderId="0" xfId="0" applyFont="1" applyAlignment="1">
      <alignment vertical="top"/>
    </xf>
    <xf numFmtId="0" fontId="80" fillId="0" borderId="0" xfId="0" applyFont="1" applyAlignment="1">
      <alignment vertical="top"/>
    </xf>
  </cellXfs>
  <cellStyles count="122">
    <cellStyle name="20% - Accent1 2" xfId="4" xr:uid="{00000000-0005-0000-0000-000000000000}"/>
    <cellStyle name="20% - Accent2 2" xfId="5" xr:uid="{00000000-0005-0000-0000-000001000000}"/>
    <cellStyle name="20% - Accent3 2" xfId="6" xr:uid="{00000000-0005-0000-0000-000002000000}"/>
    <cellStyle name="20% - Accent4 2" xfId="7" xr:uid="{00000000-0005-0000-0000-000003000000}"/>
    <cellStyle name="20% - Accent5 2" xfId="8" xr:uid="{00000000-0005-0000-0000-000004000000}"/>
    <cellStyle name="20% - Accent6 2" xfId="9" xr:uid="{00000000-0005-0000-0000-000005000000}"/>
    <cellStyle name="40% - Accent1" xfId="58" builtinId="31"/>
    <cellStyle name="40% - Accent1 2" xfId="10" xr:uid="{00000000-0005-0000-0000-000007000000}"/>
    <cellStyle name="40% - Accent2" xfId="59" builtinId="35"/>
    <cellStyle name="40% - Accent2 2" xfId="11" xr:uid="{00000000-0005-0000-0000-000009000000}"/>
    <cellStyle name="40% - Accent3 2" xfId="12" xr:uid="{00000000-0005-0000-0000-00000A000000}"/>
    <cellStyle name="40% - Accent4 2" xfId="13" xr:uid="{00000000-0005-0000-0000-00000B000000}"/>
    <cellStyle name="40% - Accent5 2" xfId="14" xr:uid="{00000000-0005-0000-0000-00000C000000}"/>
    <cellStyle name="40% - Accent6 2" xfId="15" xr:uid="{00000000-0005-0000-0000-00000D000000}"/>
    <cellStyle name="60% - Accent1 2" xfId="16" xr:uid="{00000000-0005-0000-0000-00000E000000}"/>
    <cellStyle name="60% - Accent2 2" xfId="17" xr:uid="{00000000-0005-0000-0000-00000F000000}"/>
    <cellStyle name="60% - Accent3 2" xfId="18" xr:uid="{00000000-0005-0000-0000-000010000000}"/>
    <cellStyle name="60% - Accent4 2" xfId="19" xr:uid="{00000000-0005-0000-0000-000011000000}"/>
    <cellStyle name="60% - Accent5 2" xfId="20" xr:uid="{00000000-0005-0000-0000-000012000000}"/>
    <cellStyle name="60% - Accent6" xfId="60" builtinId="52"/>
    <cellStyle name="60% - Accent6 2" xfId="21" xr:uid="{00000000-0005-0000-0000-000014000000}"/>
    <cellStyle name="Accent1 2" xfId="22" xr:uid="{00000000-0005-0000-0000-000015000000}"/>
    <cellStyle name="Accent2 2" xfId="23" xr:uid="{00000000-0005-0000-0000-000016000000}"/>
    <cellStyle name="Accent3 2" xfId="24" xr:uid="{00000000-0005-0000-0000-000017000000}"/>
    <cellStyle name="Accent4 2" xfId="25" xr:uid="{00000000-0005-0000-0000-000018000000}"/>
    <cellStyle name="Accent5 2" xfId="26" xr:uid="{00000000-0005-0000-0000-000019000000}"/>
    <cellStyle name="Accent6 2" xfId="27" xr:uid="{00000000-0005-0000-0000-00001A000000}"/>
    <cellStyle name="Bad 2" xfId="28" xr:uid="{00000000-0005-0000-0000-00001B000000}"/>
    <cellStyle name="Calculation 2" xfId="29" xr:uid="{00000000-0005-0000-0000-00001C000000}"/>
    <cellStyle name="Check Cell 2" xfId="30" xr:uid="{00000000-0005-0000-0000-00001D000000}"/>
    <cellStyle name="Comma" xfId="1" builtinId="3"/>
    <cellStyle name="Comma 2" xfId="3" xr:uid="{00000000-0005-0000-0000-00001F000000}"/>
    <cellStyle name="Comma 3" xfId="31" xr:uid="{00000000-0005-0000-0000-000020000000}"/>
    <cellStyle name="Comma 4" xfId="32" xr:uid="{00000000-0005-0000-0000-000021000000}"/>
    <cellStyle name="Comma 5" xfId="33" xr:uid="{00000000-0005-0000-0000-000022000000}"/>
    <cellStyle name="Explanatory Text 2" xfId="34" xr:uid="{00000000-0005-0000-0000-000023000000}"/>
    <cellStyle name="Followed Hyperlink" xfId="62" builtinId="9" hidden="1"/>
    <cellStyle name="Followed Hyperlink" xfId="63" builtinId="9" hidden="1"/>
    <cellStyle name="Followed Hyperlink" xfId="64" builtinId="9" hidden="1"/>
    <cellStyle name="Followed Hyperlink" xfId="65" builtinId="9" hidden="1"/>
    <cellStyle name="Followed Hyperlink" xfId="66" builtinId="9" hidden="1"/>
    <cellStyle name="Followed Hyperlink" xfId="67" builtinId="9" hidden="1"/>
    <cellStyle name="Followed Hyperlink" xfId="68" builtinId="9" hidden="1"/>
    <cellStyle name="Followed Hyperlink" xfId="69" builtinId="9" hidden="1"/>
    <cellStyle name="Followed Hyperlink" xfId="70" builtinId="9" hidden="1"/>
    <cellStyle name="Followed Hyperlink" xfId="71" builtinId="9" hidden="1"/>
    <cellStyle name="Followed Hyperlink" xfId="72" builtinId="9" hidden="1"/>
    <cellStyle name="Followed Hyperlink" xfId="73" builtinId="9" hidden="1"/>
    <cellStyle name="Followed Hyperlink" xfId="74" builtinId="9" hidden="1"/>
    <cellStyle name="Followed Hyperlink" xfId="75" builtinId="9" hidden="1"/>
    <cellStyle name="Followed Hyperlink" xfId="76" builtinId="9" hidden="1"/>
    <cellStyle name="Followed Hyperlink" xfId="77" builtinId="9" hidden="1"/>
    <cellStyle name="Followed Hyperlink" xfId="78" builtinId="9" hidden="1"/>
    <cellStyle name="Followed Hyperlink" xfId="79" builtinId="9" hidden="1"/>
    <cellStyle name="Followed Hyperlink" xfId="80" builtinId="9" hidden="1"/>
    <cellStyle name="Followed Hyperlink" xfId="81" builtinId="9" hidden="1"/>
    <cellStyle name="Followed Hyperlink" xfId="82" builtinId="9" hidden="1"/>
    <cellStyle name="Followed Hyperlink" xfId="83" builtinId="9" hidden="1"/>
    <cellStyle name="Followed Hyperlink" xfId="84" builtinId="9" hidden="1"/>
    <cellStyle name="Followed Hyperlink" xfId="85" builtinId="9" hidden="1"/>
    <cellStyle name="Followed Hyperlink" xfId="86" builtinId="9" hidden="1"/>
    <cellStyle name="Followed Hyperlink" xfId="87" builtinId="9" hidden="1"/>
    <cellStyle name="Followed Hyperlink" xfId="88" builtinId="9" hidden="1"/>
    <cellStyle name="Followed Hyperlink" xfId="89" builtinId="9" hidden="1"/>
    <cellStyle name="Followed Hyperlink" xfId="90" builtinId="9" hidden="1"/>
    <cellStyle name="Followed Hyperlink" xfId="91" builtinId="9" hidden="1"/>
    <cellStyle name="Followed Hyperlink" xfId="92" builtinId="9" hidden="1"/>
    <cellStyle name="Followed Hyperlink" xfId="93" builtinId="9" hidden="1"/>
    <cellStyle name="Followed Hyperlink" xfId="94" builtinId="9" hidden="1"/>
    <cellStyle name="Followed Hyperlink" xfId="95" builtinId="9" hidden="1"/>
    <cellStyle name="Followed Hyperlink" xfId="96" builtinId="9" hidden="1"/>
    <cellStyle name="Followed Hyperlink" xfId="97" builtinId="9" hidden="1"/>
    <cellStyle name="Followed Hyperlink" xfId="98" builtinId="9" hidden="1"/>
    <cellStyle name="Followed Hyperlink" xfId="99" builtinId="9" hidden="1"/>
    <cellStyle name="Followed Hyperlink" xfId="100" builtinId="9" hidden="1"/>
    <cellStyle name="Followed Hyperlink" xfId="101" builtinId="9" hidden="1"/>
    <cellStyle name="Followed Hyperlink" xfId="102" builtinId="9" hidden="1"/>
    <cellStyle name="Followed Hyperlink" xfId="103" builtinId="9" hidden="1"/>
    <cellStyle name="Followed Hyperlink" xfId="104" builtinId="9" hidden="1"/>
    <cellStyle name="Followed Hyperlink" xfId="105" builtinId="9" hidden="1"/>
    <cellStyle name="Followed Hyperlink" xfId="106" builtinId="9" hidden="1"/>
    <cellStyle name="Followed Hyperlink" xfId="107" builtinId="9" hidden="1"/>
    <cellStyle name="Followed Hyperlink" xfId="108" builtinId="9" hidden="1"/>
    <cellStyle name="Followed Hyperlink" xfId="109" builtinId="9" hidden="1"/>
    <cellStyle name="Followed Hyperlink" xfId="110" builtinId="9" hidden="1"/>
    <cellStyle name="Followed Hyperlink" xfId="111" builtinId="9" hidden="1"/>
    <cellStyle name="Followed Hyperlink" xfId="112" builtinId="9" hidden="1"/>
    <cellStyle name="Followed Hyperlink" xfId="113" builtinId="9" hidden="1"/>
    <cellStyle name="Followed Hyperlink" xfId="114" builtinId="9" hidden="1"/>
    <cellStyle name="Followed Hyperlink" xfId="115" builtinId="9" hidden="1"/>
    <cellStyle name="Followed Hyperlink" xfId="116" builtinId="9" hidden="1"/>
    <cellStyle name="Followed Hyperlink" xfId="117" builtinId="9" hidden="1"/>
    <cellStyle name="Followed Hyperlink" xfId="118" builtinId="9" hidden="1"/>
    <cellStyle name="Followed Hyperlink" xfId="119" builtinId="9" hidden="1"/>
    <cellStyle name="Followed Hyperlink" xfId="120" builtinId="9" hidden="1"/>
    <cellStyle name="Followed Hyperlink" xfId="121" builtinId="9" hidden="1"/>
    <cellStyle name="Good 2" xfId="35" xr:uid="{00000000-0005-0000-0000-000060000000}"/>
    <cellStyle name="Heading 1 2" xfId="36" xr:uid="{00000000-0005-0000-0000-000061000000}"/>
    <cellStyle name="Heading 2 2" xfId="37" xr:uid="{00000000-0005-0000-0000-000062000000}"/>
    <cellStyle name="Heading 3 2" xfId="38" xr:uid="{00000000-0005-0000-0000-000063000000}"/>
    <cellStyle name="Heading 4 2" xfId="39" xr:uid="{00000000-0005-0000-0000-000064000000}"/>
    <cellStyle name="Hyperlink" xfId="61" builtinId="8"/>
    <cellStyle name="Hyperlink 2" xfId="40" xr:uid="{00000000-0005-0000-0000-000066000000}"/>
    <cellStyle name="Hyperlink 2 2" xfId="41" xr:uid="{00000000-0005-0000-0000-000067000000}"/>
    <cellStyle name="Hyperlink 3" xfId="42" xr:uid="{00000000-0005-0000-0000-000068000000}"/>
    <cellStyle name="Hyperlink 4" xfId="43" xr:uid="{00000000-0005-0000-0000-000069000000}"/>
    <cellStyle name="Hyperlink 5" xfId="44" xr:uid="{00000000-0005-0000-0000-00006A000000}"/>
    <cellStyle name="Input 2" xfId="45" xr:uid="{00000000-0005-0000-0000-00006B000000}"/>
    <cellStyle name="Linked Cell 2" xfId="46" xr:uid="{00000000-0005-0000-0000-00006C000000}"/>
    <cellStyle name="Neutral 2" xfId="47" xr:uid="{00000000-0005-0000-0000-00006D000000}"/>
    <cellStyle name="Normal" xfId="0" builtinId="0"/>
    <cellStyle name="Normal 2" xfId="48" xr:uid="{00000000-0005-0000-0000-00006F000000}"/>
    <cellStyle name="Normal 2 2 2 2" xfId="2" xr:uid="{00000000-0005-0000-0000-000070000000}"/>
    <cellStyle name="Normal 2 6" xfId="49" xr:uid="{00000000-0005-0000-0000-000071000000}"/>
    <cellStyle name="Normal 3" xfId="50" xr:uid="{00000000-0005-0000-0000-000072000000}"/>
    <cellStyle name="Normal 5" xfId="51" xr:uid="{00000000-0005-0000-0000-000073000000}"/>
    <cellStyle name="Normal 8" xfId="52" xr:uid="{00000000-0005-0000-0000-000074000000}"/>
    <cellStyle name="Note 2" xfId="53" xr:uid="{00000000-0005-0000-0000-000075000000}"/>
    <cellStyle name="Output 2" xfId="54" xr:uid="{00000000-0005-0000-0000-000076000000}"/>
    <cellStyle name="Title 2" xfId="55" xr:uid="{00000000-0005-0000-0000-000077000000}"/>
    <cellStyle name="Total 2" xfId="56" xr:uid="{00000000-0005-0000-0000-000078000000}"/>
    <cellStyle name="Warning Text 2" xfId="57" xr:uid="{00000000-0005-0000-0000-000079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4.xml.rels><?xml version="1.0" encoding="UTF-8" standalone="yes"?>
<Relationships xmlns="http://schemas.openxmlformats.org/package/2006/relationships"><Relationship Id="rId8" Type="http://schemas.openxmlformats.org/officeDocument/2006/relationships/hyperlink" Target="https://doi.org/10.1007/5584_2017_133" TargetMode="External"/><Relationship Id="rId13" Type="http://schemas.openxmlformats.org/officeDocument/2006/relationships/hyperlink" Target="https://doi.org/10.15419/bmrat.v4i11.379" TargetMode="External"/><Relationship Id="rId3" Type="http://schemas.openxmlformats.org/officeDocument/2006/relationships/hyperlink" Target="https://doi.org/10.2147/OTT.S150092" TargetMode="External"/><Relationship Id="rId7" Type="http://schemas.openxmlformats.org/officeDocument/2006/relationships/hyperlink" Target="https://doi.org/10.1007/s10616-017-0095-2" TargetMode="External"/><Relationship Id="rId12" Type="http://schemas.openxmlformats.org/officeDocument/2006/relationships/hyperlink" Target="https://doi.org/10.15419/bmrat.v4i08.287" TargetMode="External"/><Relationship Id="rId2" Type="http://schemas.openxmlformats.org/officeDocument/2006/relationships/hyperlink" Target="https://doi.org/10.15419/pb.v2i01.396" TargetMode="External"/><Relationship Id="rId16" Type="http://schemas.openxmlformats.org/officeDocument/2006/relationships/hyperlink" Target="http://dx.doi.org/10.5072/FK2/1BTTWW" TargetMode="External"/><Relationship Id="rId1" Type="http://schemas.openxmlformats.org/officeDocument/2006/relationships/hyperlink" Target="https://doi.org/10.15419/psc.v4i01.176" TargetMode="External"/><Relationship Id="rId6" Type="http://schemas.openxmlformats.org/officeDocument/2006/relationships/hyperlink" Target="https://doi.org/10.1007/5584_2017_63" TargetMode="External"/><Relationship Id="rId11" Type="http://schemas.openxmlformats.org/officeDocument/2006/relationships/hyperlink" Target="http://dx.doi.org/10.1155/2016/5720413" TargetMode="External"/><Relationship Id="rId5" Type="http://schemas.openxmlformats.org/officeDocument/2006/relationships/hyperlink" Target="https://doi.org/10.1007/5584_2017_127" TargetMode="External"/><Relationship Id="rId15" Type="http://schemas.openxmlformats.org/officeDocument/2006/relationships/hyperlink" Target="https://dx.doi.org/10.1007/s11626-017-0151-4" TargetMode="External"/><Relationship Id="rId10" Type="http://schemas.openxmlformats.org/officeDocument/2006/relationships/hyperlink" Target="https://doi.org/10.15419/bmrat.v4i1.144" TargetMode="External"/><Relationship Id="rId4" Type="http://schemas.openxmlformats.org/officeDocument/2006/relationships/hyperlink" Target="http://sciencegate.sci.edu.vn/dataset.xhtml?persistentId=doi:10.5072/FK2/RXHH4Y" TargetMode="External"/><Relationship Id="rId9" Type="http://schemas.openxmlformats.org/officeDocument/2006/relationships/hyperlink" Target="https://doi.org/10.15419/bmrat.v4i1.146" TargetMode="External"/><Relationship Id="rId14" Type="http://schemas.openxmlformats.org/officeDocument/2006/relationships/hyperlink" Target="https://doi.org/10.15419/bmrat.v5i02.41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30"/>
  <sheetViews>
    <sheetView zoomScale="145" zoomScaleNormal="145" zoomScalePageLayoutView="145" workbookViewId="0">
      <selection activeCell="C4" sqref="C4"/>
    </sheetView>
  </sheetViews>
  <sheetFormatPr baseColWidth="10" defaultColWidth="8.83203125" defaultRowHeight="20" customHeight="1"/>
  <cols>
    <col min="1" max="1" width="6" style="2" customWidth="1"/>
    <col min="2" max="2" width="16.1640625" style="2" bestFit="1" customWidth="1"/>
    <col min="3" max="5" width="10" style="2" bestFit="1" customWidth="1"/>
    <col min="6" max="8" width="8.83203125" style="2"/>
    <col min="9" max="9" width="14.1640625" style="2" bestFit="1" customWidth="1"/>
    <col min="10" max="19" width="8.83203125" style="2"/>
    <col min="20" max="20" width="10.1640625" style="2" customWidth="1"/>
    <col min="21" max="25" width="8.83203125" style="2"/>
    <col min="26" max="26" width="10.1640625" style="2" customWidth="1"/>
    <col min="27" max="27" width="10.6640625" style="2" customWidth="1"/>
    <col min="28" max="16384" width="8.83203125" style="2"/>
  </cols>
  <sheetData>
    <row r="1" spans="1:5" ht="20" customHeight="1">
      <c r="A1" s="206" t="s">
        <v>23</v>
      </c>
      <c r="B1" s="206"/>
      <c r="C1" s="206"/>
      <c r="D1" s="206"/>
      <c r="E1" s="206"/>
    </row>
    <row r="2" spans="1:5" s="3" customFormat="1" ht="20" customHeight="1">
      <c r="A2" s="1" t="s">
        <v>24</v>
      </c>
      <c r="B2" s="1" t="s">
        <v>25</v>
      </c>
      <c r="C2" s="1" t="s">
        <v>26</v>
      </c>
      <c r="D2" s="1" t="s">
        <v>27</v>
      </c>
      <c r="E2" s="17">
        <v>42522</v>
      </c>
    </row>
    <row r="3" spans="1:5" ht="20" customHeight="1">
      <c r="A3" s="6" t="s">
        <v>21</v>
      </c>
      <c r="B3" s="6" t="s">
        <v>1</v>
      </c>
      <c r="C3" s="8" t="e">
        <f>#REF!/#REF!</f>
        <v>#REF!</v>
      </c>
      <c r="D3" s="8" t="e">
        <f>#REF!/#REF!</f>
        <v>#REF!</v>
      </c>
      <c r="E3" s="8" t="e">
        <f>#REF!/#REF!</f>
        <v>#REF!</v>
      </c>
    </row>
    <row r="4" spans="1:5" ht="20" customHeight="1">
      <c r="A4" s="6" t="s">
        <v>21</v>
      </c>
      <c r="B4" s="6" t="s">
        <v>0</v>
      </c>
      <c r="C4" s="8" t="e">
        <f>#REF!*#REF!+#REF!*#REF!+#REF!*#REF!</f>
        <v>#REF!</v>
      </c>
      <c r="D4" s="8" t="e">
        <f>#REF!*#REF!+#REF!*#REF!+#REF!*#REF!</f>
        <v>#REF!</v>
      </c>
      <c r="E4" s="8" t="e">
        <f>#REF!*#REF!+#REF!*#REF!+#REF!*#REF!</f>
        <v>#REF!</v>
      </c>
    </row>
    <row r="5" spans="1:5" ht="20" customHeight="1">
      <c r="A5" s="6">
        <v>1</v>
      </c>
      <c r="B5" s="7" t="s">
        <v>3</v>
      </c>
      <c r="C5" s="8" t="e">
        <f t="shared" ref="C5:E5" si="0">C3/C4</f>
        <v>#REF!</v>
      </c>
      <c r="D5" s="8" t="e">
        <f t="shared" si="0"/>
        <v>#REF!</v>
      </c>
      <c r="E5" s="8" t="e">
        <f t="shared" si="0"/>
        <v>#REF!</v>
      </c>
    </row>
    <row r="6" spans="1:5" ht="20" customHeight="1">
      <c r="A6" s="4" t="s">
        <v>21</v>
      </c>
      <c r="B6" s="4" t="s">
        <v>2</v>
      </c>
      <c r="C6" s="5" t="e">
        <f>SUMPRODUCT(#REF!,#REF!)</f>
        <v>#REF!</v>
      </c>
      <c r="D6" s="5" t="e">
        <f>SUMPRODUCT(#REF!,#REF!)</f>
        <v>#REF!</v>
      </c>
      <c r="E6" s="5" t="e">
        <f>SUMPRODUCT(#REF!,#REF!)</f>
        <v>#REF!</v>
      </c>
    </row>
    <row r="7" spans="1:5" ht="20" customHeight="1">
      <c r="A7" s="4" t="s">
        <v>21</v>
      </c>
      <c r="B7" s="4" t="str">
        <f>B4</f>
        <v>TNK</v>
      </c>
      <c r="C7" s="4" t="e">
        <f t="shared" ref="C7:E7" si="1">C4</f>
        <v>#REF!</v>
      </c>
      <c r="D7" s="4" t="e">
        <f t="shared" si="1"/>
        <v>#REF!</v>
      </c>
      <c r="E7" s="4" t="e">
        <f t="shared" si="1"/>
        <v>#REF!</v>
      </c>
    </row>
    <row r="8" spans="1:5" ht="20" customHeight="1">
      <c r="A8" s="4">
        <v>2</v>
      </c>
      <c r="B8" s="1" t="s">
        <v>4</v>
      </c>
      <c r="C8" s="5" t="e">
        <f t="shared" ref="C8:E8" si="2">C6/C7</f>
        <v>#REF!</v>
      </c>
      <c r="D8" s="5" t="e">
        <f t="shared" si="2"/>
        <v>#REF!</v>
      </c>
      <c r="E8" s="5" t="e">
        <f t="shared" si="2"/>
        <v>#REF!</v>
      </c>
    </row>
    <row r="9" spans="1:5" ht="20" customHeight="1">
      <c r="A9" s="9">
        <v>3</v>
      </c>
      <c r="B9" s="11" t="s">
        <v>5</v>
      </c>
      <c r="C9" s="10" t="e">
        <f>SUMPRODUCT(#REF!,#REF!)</f>
        <v>#REF!</v>
      </c>
      <c r="D9" s="10" t="e">
        <f>SUMPRODUCT(#REF!,#REF!)</f>
        <v>#REF!</v>
      </c>
      <c r="E9" s="10" t="e">
        <f>SUMPRODUCT(#REF!,#REF!)</f>
        <v>#REF!</v>
      </c>
    </row>
    <row r="10" spans="1:5" ht="20" customHeight="1">
      <c r="A10" s="9">
        <v>4</v>
      </c>
      <c r="B10" s="11" t="s">
        <v>6</v>
      </c>
      <c r="C10" s="10" t="e">
        <f>SUMPRODUCT(#REF!,#REF!)</f>
        <v>#REF!</v>
      </c>
      <c r="D10" s="10" t="e">
        <f>SUMPRODUCT(#REF!,#REF!)</f>
        <v>#REF!</v>
      </c>
      <c r="E10" s="10" t="e">
        <f>SUMPRODUCT(#REF!,#REF!)</f>
        <v>#REF!</v>
      </c>
    </row>
    <row r="11" spans="1:5" ht="20" customHeight="1">
      <c r="A11" s="9">
        <v>5</v>
      </c>
      <c r="B11" s="11" t="s">
        <v>8</v>
      </c>
      <c r="C11" s="10" t="e">
        <f>SUMPRODUCT(#REF!,#REF!)</f>
        <v>#REF!</v>
      </c>
      <c r="D11" s="10" t="e">
        <f>SUMPRODUCT(#REF!,#REF!)</f>
        <v>#REF!</v>
      </c>
      <c r="E11" s="10" t="e">
        <f>SUMPRODUCT(#REF!,#REF!)</f>
        <v>#REF!</v>
      </c>
    </row>
    <row r="12" spans="1:5" ht="20" customHeight="1">
      <c r="A12" s="9">
        <v>6</v>
      </c>
      <c r="B12" s="11" t="s">
        <v>9</v>
      </c>
      <c r="C12" s="10" t="e">
        <f>SUMPRODUCT(#REF!,#REF!)</f>
        <v>#REF!</v>
      </c>
      <c r="D12" s="10" t="e">
        <f>SUMPRODUCT(#REF!,#REF!)</f>
        <v>#REF!</v>
      </c>
      <c r="E12" s="10" t="e">
        <f>SUMPRODUCT(#REF!,#REF!)</f>
        <v>#REF!</v>
      </c>
    </row>
    <row r="13" spans="1:5" ht="20" customHeight="1">
      <c r="A13" s="6" t="s">
        <v>21</v>
      </c>
      <c r="B13" s="6" t="s">
        <v>10</v>
      </c>
      <c r="C13" s="8" t="e">
        <f>#REF!/#REF!</f>
        <v>#REF!</v>
      </c>
      <c r="D13" s="8" t="e">
        <f>#REF!/#REF!</f>
        <v>#REF!</v>
      </c>
      <c r="E13" s="8" t="e">
        <f>#REF!/#REF!</f>
        <v>#REF!</v>
      </c>
    </row>
    <row r="14" spans="1:5" ht="20" customHeight="1">
      <c r="A14" s="6" t="s">
        <v>21</v>
      </c>
      <c r="B14" s="6" t="str">
        <f>B4</f>
        <v>TNK</v>
      </c>
      <c r="C14" s="6" t="e">
        <f t="shared" ref="C14:E14" si="3">C4</f>
        <v>#REF!</v>
      </c>
      <c r="D14" s="6" t="e">
        <f t="shared" si="3"/>
        <v>#REF!</v>
      </c>
      <c r="E14" s="6" t="e">
        <f t="shared" si="3"/>
        <v>#REF!</v>
      </c>
    </row>
    <row r="15" spans="1:5" ht="20" customHeight="1">
      <c r="A15" s="6">
        <v>7</v>
      </c>
      <c r="B15" s="7" t="s">
        <v>11</v>
      </c>
      <c r="C15" s="8" t="e">
        <f t="shared" ref="C15:E15" si="4">C13/C14</f>
        <v>#REF!</v>
      </c>
      <c r="D15" s="8" t="e">
        <f t="shared" si="4"/>
        <v>#REF!</v>
      </c>
      <c r="E15" s="8" t="e">
        <f t="shared" si="4"/>
        <v>#REF!</v>
      </c>
    </row>
    <row r="16" spans="1:5" ht="20" customHeight="1">
      <c r="A16" s="9" t="s">
        <v>21</v>
      </c>
      <c r="B16" s="9" t="s">
        <v>12</v>
      </c>
      <c r="C16" s="10" t="e">
        <f>#REF!/#REF!</f>
        <v>#REF!</v>
      </c>
      <c r="D16" s="10" t="e">
        <f>#REF!/#REF!</f>
        <v>#REF!</v>
      </c>
      <c r="E16" s="10" t="e">
        <f>#REF!/#REF!</f>
        <v>#REF!</v>
      </c>
    </row>
    <row r="17" spans="1:5" ht="20" customHeight="1">
      <c r="A17" s="9" t="s">
        <v>21</v>
      </c>
      <c r="B17" s="9" t="str">
        <f>B4</f>
        <v>TNK</v>
      </c>
      <c r="C17" s="9" t="e">
        <f t="shared" ref="C17:E17" si="5">C4</f>
        <v>#REF!</v>
      </c>
      <c r="D17" s="9" t="e">
        <f t="shared" si="5"/>
        <v>#REF!</v>
      </c>
      <c r="E17" s="9" t="e">
        <f t="shared" si="5"/>
        <v>#REF!</v>
      </c>
    </row>
    <row r="18" spans="1:5" ht="20" customHeight="1">
      <c r="A18" s="9">
        <v>8</v>
      </c>
      <c r="B18" s="11" t="s">
        <v>13</v>
      </c>
      <c r="C18" s="10" t="e">
        <f t="shared" ref="C18:E18" si="6">C16/C17</f>
        <v>#REF!</v>
      </c>
      <c r="D18" s="10" t="e">
        <f t="shared" si="6"/>
        <v>#REF!</v>
      </c>
      <c r="E18" s="10" t="e">
        <f t="shared" si="6"/>
        <v>#REF!</v>
      </c>
    </row>
    <row r="19" spans="1:5" ht="20" customHeight="1">
      <c r="A19" s="6" t="s">
        <v>21</v>
      </c>
      <c r="B19" s="6" t="s">
        <v>14</v>
      </c>
      <c r="C19" s="8" t="e">
        <f>#REF!/#REF!</f>
        <v>#REF!</v>
      </c>
      <c r="D19" s="8" t="e">
        <f>#REF!/#REF!</f>
        <v>#REF!</v>
      </c>
      <c r="E19" s="8" t="e">
        <f>#REF!/#REF!</f>
        <v>#REF!</v>
      </c>
    </row>
    <row r="20" spans="1:5" ht="20" customHeight="1">
      <c r="A20" s="6" t="s">
        <v>21</v>
      </c>
      <c r="B20" s="6" t="str">
        <f>B4</f>
        <v>TNK</v>
      </c>
      <c r="C20" s="6" t="e">
        <f t="shared" ref="C20:E20" si="7">C4</f>
        <v>#REF!</v>
      </c>
      <c r="D20" s="6" t="e">
        <f t="shared" si="7"/>
        <v>#REF!</v>
      </c>
      <c r="E20" s="6" t="e">
        <f t="shared" si="7"/>
        <v>#REF!</v>
      </c>
    </row>
    <row r="21" spans="1:5" ht="20" customHeight="1">
      <c r="A21" s="6">
        <v>9</v>
      </c>
      <c r="B21" s="7" t="s">
        <v>15</v>
      </c>
      <c r="C21" s="8" t="e">
        <f t="shared" ref="C21:E21" si="8">C19/C20</f>
        <v>#REF!</v>
      </c>
      <c r="D21" s="8" t="e">
        <f t="shared" si="8"/>
        <v>#REF!</v>
      </c>
      <c r="E21" s="8" t="e">
        <f t="shared" si="8"/>
        <v>#REF!</v>
      </c>
    </row>
    <row r="22" spans="1:5" ht="20" customHeight="1">
      <c r="A22" s="9" t="s">
        <v>21</v>
      </c>
      <c r="B22" s="9" t="s">
        <v>16</v>
      </c>
      <c r="C22" s="10" t="e">
        <f>#REF!/#REF!</f>
        <v>#REF!</v>
      </c>
      <c r="D22" s="10" t="e">
        <f>#REF!/#REF!</f>
        <v>#REF!</v>
      </c>
      <c r="E22" s="10" t="e">
        <f>#REF!/#REF!</f>
        <v>#REF!</v>
      </c>
    </row>
    <row r="23" spans="1:5" ht="20" customHeight="1">
      <c r="A23" s="9" t="s">
        <v>21</v>
      </c>
      <c r="B23" s="9" t="str">
        <f>B7</f>
        <v>TNK</v>
      </c>
      <c r="C23" s="9" t="e">
        <f t="shared" ref="C23:E23" si="9">C7</f>
        <v>#REF!</v>
      </c>
      <c r="D23" s="9" t="e">
        <f t="shared" si="9"/>
        <v>#REF!</v>
      </c>
      <c r="E23" s="9" t="e">
        <f t="shared" si="9"/>
        <v>#REF!</v>
      </c>
    </row>
    <row r="24" spans="1:5" ht="20" customHeight="1">
      <c r="A24" s="9">
        <v>10</v>
      </c>
      <c r="B24" s="11" t="s">
        <v>17</v>
      </c>
      <c r="C24" s="10" t="e">
        <f t="shared" ref="C24:E24" si="10">C22/C23</f>
        <v>#REF!</v>
      </c>
      <c r="D24" s="10" t="e">
        <f t="shared" si="10"/>
        <v>#REF!</v>
      </c>
      <c r="E24" s="10" t="e">
        <f t="shared" si="10"/>
        <v>#REF!</v>
      </c>
    </row>
    <row r="25" spans="1:5" ht="20" customHeight="1">
      <c r="A25" s="6" t="s">
        <v>21</v>
      </c>
      <c r="B25" s="6" t="s">
        <v>19</v>
      </c>
      <c r="C25" s="8" t="e">
        <f t="shared" ref="C25:E25" si="11">C5+C8+C9+C10+C11+C12+C15+C18+C21+C24</f>
        <v>#REF!</v>
      </c>
      <c r="D25" s="8" t="e">
        <f t="shared" si="11"/>
        <v>#REF!</v>
      </c>
      <c r="E25" s="8" t="e">
        <f t="shared" si="11"/>
        <v>#REF!</v>
      </c>
    </row>
    <row r="26" spans="1:5" ht="20" customHeight="1">
      <c r="A26" s="6" t="s">
        <v>21</v>
      </c>
      <c r="B26" s="6" t="str">
        <f>B4</f>
        <v>TNK</v>
      </c>
      <c r="C26" s="6" t="e">
        <f t="shared" ref="C26:E26" si="12">C4</f>
        <v>#REF!</v>
      </c>
      <c r="D26" s="6" t="e">
        <f t="shared" si="12"/>
        <v>#REF!</v>
      </c>
      <c r="E26" s="6" t="e">
        <f t="shared" si="12"/>
        <v>#REF!</v>
      </c>
    </row>
    <row r="27" spans="1:5" s="3" customFormat="1" ht="20" customHeight="1">
      <c r="A27" s="7">
        <v>11</v>
      </c>
      <c r="B27" s="7" t="s">
        <v>18</v>
      </c>
      <c r="C27" s="12" t="e">
        <f t="shared" ref="C27:E27" si="13">C25/C26</f>
        <v>#REF!</v>
      </c>
      <c r="D27" s="12" t="e">
        <f t="shared" si="13"/>
        <v>#REF!</v>
      </c>
      <c r="E27" s="12" t="e">
        <f t="shared" si="13"/>
        <v>#REF!</v>
      </c>
    </row>
    <row r="28" spans="1:5" ht="20" customHeight="1">
      <c r="A28" s="9" t="s">
        <v>21</v>
      </c>
      <c r="B28" s="9" t="str">
        <f>B25</f>
        <v>ĐQĐ</v>
      </c>
      <c r="C28" s="9" t="e">
        <f t="shared" ref="C28:E28" si="14">C25</f>
        <v>#REF!</v>
      </c>
      <c r="D28" s="9" t="e">
        <f t="shared" si="14"/>
        <v>#REF!</v>
      </c>
      <c r="E28" s="9" t="e">
        <f t="shared" si="14"/>
        <v>#REF!</v>
      </c>
    </row>
    <row r="29" spans="1:5" ht="20" customHeight="1">
      <c r="A29" s="9" t="s">
        <v>21</v>
      </c>
      <c r="B29" s="9" t="s">
        <v>22</v>
      </c>
      <c r="C29" s="10" t="e">
        <f>#REF!</f>
        <v>#REF!</v>
      </c>
      <c r="D29" s="10" t="e">
        <f>#REF!</f>
        <v>#REF!</v>
      </c>
      <c r="E29" s="10" t="e">
        <f>#REF!</f>
        <v>#REF!</v>
      </c>
    </row>
    <row r="30" spans="1:5" s="3" customFormat="1" ht="20" customHeight="1">
      <c r="A30" s="11">
        <v>12</v>
      </c>
      <c r="B30" s="11" t="s">
        <v>20</v>
      </c>
      <c r="C30" s="13" t="e">
        <f t="shared" ref="C30:E30" si="15">C28/C29</f>
        <v>#REF!</v>
      </c>
      <c r="D30" s="13" t="e">
        <f t="shared" si="15"/>
        <v>#REF!</v>
      </c>
      <c r="E30" s="13" t="e">
        <f t="shared" si="15"/>
        <v>#REF!</v>
      </c>
    </row>
  </sheetData>
  <sheetProtection algorithmName="SHA-512" hashValue="yheYndUBzH/iqvB/OWO4fcCQP1ah75wQZGBsfw+1dCIDLFUgxh5F5B2MwCWhR+LqbyMSn2nRXJTspK7NsEPATw==" saltValue="I1q7Hvbk41x3gCkzFmA4jw==" spinCount="100000" sheet="1" objects="1" scenarios="1"/>
  <mergeCells count="1">
    <mergeCell ref="A1:E1"/>
  </mergeCells>
  <pageMargins left="0.7" right="0.7" top="0.75" bottom="0.75" header="0.3" footer="0.3"/>
  <pageSetup orientation="portrait" verticalDpi="0"/>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M35"/>
  <sheetViews>
    <sheetView zoomScale="83" zoomScaleNormal="70" zoomScalePageLayoutView="70" workbookViewId="0">
      <selection activeCell="A2" sqref="A2:G2"/>
    </sheetView>
  </sheetViews>
  <sheetFormatPr baseColWidth="10" defaultColWidth="9.1640625" defaultRowHeight="16"/>
  <cols>
    <col min="1" max="1" width="5.5" style="20" customWidth="1"/>
    <col min="2" max="6" width="9.1640625" style="20"/>
    <col min="7" max="8" width="12.5" style="20" customWidth="1"/>
    <col min="9" max="9" width="9.1640625" style="20"/>
    <col min="10" max="10" width="10.6640625" style="20" customWidth="1"/>
    <col min="11" max="11" width="13.1640625" style="20" customWidth="1"/>
    <col min="12" max="12" width="11.1640625" style="20" customWidth="1"/>
    <col min="13" max="13" width="8.5" style="20" customWidth="1"/>
    <col min="14" max="256" width="9.1640625" style="20"/>
    <col min="257" max="257" width="5.5" style="20" customWidth="1"/>
    <col min="258" max="262" width="9.1640625" style="20"/>
    <col min="263" max="264" width="12.5" style="20" customWidth="1"/>
    <col min="265" max="265" width="9.1640625" style="20"/>
    <col min="266" max="266" width="10.6640625" style="20" customWidth="1"/>
    <col min="267" max="267" width="13.1640625" style="20" customWidth="1"/>
    <col min="268" max="268" width="11.1640625" style="20" customWidth="1"/>
    <col min="269" max="269" width="8.5" style="20" customWidth="1"/>
    <col min="270" max="512" width="9.1640625" style="20"/>
    <col min="513" max="513" width="5.5" style="20" customWidth="1"/>
    <col min="514" max="518" width="9.1640625" style="20"/>
    <col min="519" max="520" width="12.5" style="20" customWidth="1"/>
    <col min="521" max="521" width="9.1640625" style="20"/>
    <col min="522" max="522" width="10.6640625" style="20" customWidth="1"/>
    <col min="523" max="523" width="13.1640625" style="20" customWidth="1"/>
    <col min="524" max="524" width="11.1640625" style="20" customWidth="1"/>
    <col min="525" max="525" width="8.5" style="20" customWidth="1"/>
    <col min="526" max="768" width="9.1640625" style="20"/>
    <col min="769" max="769" width="5.5" style="20" customWidth="1"/>
    <col min="770" max="774" width="9.1640625" style="20"/>
    <col min="775" max="776" width="12.5" style="20" customWidth="1"/>
    <col min="777" max="777" width="9.1640625" style="20"/>
    <col min="778" max="778" width="10.6640625" style="20" customWidth="1"/>
    <col min="779" max="779" width="13.1640625" style="20" customWidth="1"/>
    <col min="780" max="780" width="11.1640625" style="20" customWidth="1"/>
    <col min="781" max="781" width="8.5" style="20" customWidth="1"/>
    <col min="782" max="1024" width="9.1640625" style="20"/>
    <col min="1025" max="1025" width="5.5" style="20" customWidth="1"/>
    <col min="1026" max="1030" width="9.1640625" style="20"/>
    <col min="1031" max="1032" width="12.5" style="20" customWidth="1"/>
    <col min="1033" max="1033" width="9.1640625" style="20"/>
    <col min="1034" max="1034" width="10.6640625" style="20" customWidth="1"/>
    <col min="1035" max="1035" width="13.1640625" style="20" customWidth="1"/>
    <col min="1036" max="1036" width="11.1640625" style="20" customWidth="1"/>
    <col min="1037" max="1037" width="8.5" style="20" customWidth="1"/>
    <col min="1038" max="1280" width="9.1640625" style="20"/>
    <col min="1281" max="1281" width="5.5" style="20" customWidth="1"/>
    <col min="1282" max="1286" width="9.1640625" style="20"/>
    <col min="1287" max="1288" width="12.5" style="20" customWidth="1"/>
    <col min="1289" max="1289" width="9.1640625" style="20"/>
    <col min="1290" max="1290" width="10.6640625" style="20" customWidth="1"/>
    <col min="1291" max="1291" width="13.1640625" style="20" customWidth="1"/>
    <col min="1292" max="1292" width="11.1640625" style="20" customWidth="1"/>
    <col min="1293" max="1293" width="8.5" style="20" customWidth="1"/>
    <col min="1294" max="1536" width="9.1640625" style="20"/>
    <col min="1537" max="1537" width="5.5" style="20" customWidth="1"/>
    <col min="1538" max="1542" width="9.1640625" style="20"/>
    <col min="1543" max="1544" width="12.5" style="20" customWidth="1"/>
    <col min="1545" max="1545" width="9.1640625" style="20"/>
    <col min="1546" max="1546" width="10.6640625" style="20" customWidth="1"/>
    <col min="1547" max="1547" width="13.1640625" style="20" customWidth="1"/>
    <col min="1548" max="1548" width="11.1640625" style="20" customWidth="1"/>
    <col min="1549" max="1549" width="8.5" style="20" customWidth="1"/>
    <col min="1550" max="1792" width="9.1640625" style="20"/>
    <col min="1793" max="1793" width="5.5" style="20" customWidth="1"/>
    <col min="1794" max="1798" width="9.1640625" style="20"/>
    <col min="1799" max="1800" width="12.5" style="20" customWidth="1"/>
    <col min="1801" max="1801" width="9.1640625" style="20"/>
    <col min="1802" max="1802" width="10.6640625" style="20" customWidth="1"/>
    <col min="1803" max="1803" width="13.1640625" style="20" customWidth="1"/>
    <col min="1804" max="1804" width="11.1640625" style="20" customWidth="1"/>
    <col min="1805" max="1805" width="8.5" style="20" customWidth="1"/>
    <col min="1806" max="2048" width="9.1640625" style="20"/>
    <col min="2049" max="2049" width="5.5" style="20" customWidth="1"/>
    <col min="2050" max="2054" width="9.1640625" style="20"/>
    <col min="2055" max="2056" width="12.5" style="20" customWidth="1"/>
    <col min="2057" max="2057" width="9.1640625" style="20"/>
    <col min="2058" max="2058" width="10.6640625" style="20" customWidth="1"/>
    <col min="2059" max="2059" width="13.1640625" style="20" customWidth="1"/>
    <col min="2060" max="2060" width="11.1640625" style="20" customWidth="1"/>
    <col min="2061" max="2061" width="8.5" style="20" customWidth="1"/>
    <col min="2062" max="2304" width="9.1640625" style="20"/>
    <col min="2305" max="2305" width="5.5" style="20" customWidth="1"/>
    <col min="2306" max="2310" width="9.1640625" style="20"/>
    <col min="2311" max="2312" width="12.5" style="20" customWidth="1"/>
    <col min="2313" max="2313" width="9.1640625" style="20"/>
    <col min="2314" max="2314" width="10.6640625" style="20" customWidth="1"/>
    <col min="2315" max="2315" width="13.1640625" style="20" customWidth="1"/>
    <col min="2316" max="2316" width="11.1640625" style="20" customWidth="1"/>
    <col min="2317" max="2317" width="8.5" style="20" customWidth="1"/>
    <col min="2318" max="2560" width="9.1640625" style="20"/>
    <col min="2561" max="2561" width="5.5" style="20" customWidth="1"/>
    <col min="2562" max="2566" width="9.1640625" style="20"/>
    <col min="2567" max="2568" width="12.5" style="20" customWidth="1"/>
    <col min="2569" max="2569" width="9.1640625" style="20"/>
    <col min="2570" max="2570" width="10.6640625" style="20" customWidth="1"/>
    <col min="2571" max="2571" width="13.1640625" style="20" customWidth="1"/>
    <col min="2572" max="2572" width="11.1640625" style="20" customWidth="1"/>
    <col min="2573" max="2573" width="8.5" style="20" customWidth="1"/>
    <col min="2574" max="2816" width="9.1640625" style="20"/>
    <col min="2817" max="2817" width="5.5" style="20" customWidth="1"/>
    <col min="2818" max="2822" width="9.1640625" style="20"/>
    <col min="2823" max="2824" width="12.5" style="20" customWidth="1"/>
    <col min="2825" max="2825" width="9.1640625" style="20"/>
    <col min="2826" max="2826" width="10.6640625" style="20" customWidth="1"/>
    <col min="2827" max="2827" width="13.1640625" style="20" customWidth="1"/>
    <col min="2828" max="2828" width="11.1640625" style="20" customWidth="1"/>
    <col min="2829" max="2829" width="8.5" style="20" customWidth="1"/>
    <col min="2830" max="3072" width="9.1640625" style="20"/>
    <col min="3073" max="3073" width="5.5" style="20" customWidth="1"/>
    <col min="3074" max="3078" width="9.1640625" style="20"/>
    <col min="3079" max="3080" width="12.5" style="20" customWidth="1"/>
    <col min="3081" max="3081" width="9.1640625" style="20"/>
    <col min="3082" max="3082" width="10.6640625" style="20" customWidth="1"/>
    <col min="3083" max="3083" width="13.1640625" style="20" customWidth="1"/>
    <col min="3084" max="3084" width="11.1640625" style="20" customWidth="1"/>
    <col min="3085" max="3085" width="8.5" style="20" customWidth="1"/>
    <col min="3086" max="3328" width="9.1640625" style="20"/>
    <col min="3329" max="3329" width="5.5" style="20" customWidth="1"/>
    <col min="3330" max="3334" width="9.1640625" style="20"/>
    <col min="3335" max="3336" width="12.5" style="20" customWidth="1"/>
    <col min="3337" max="3337" width="9.1640625" style="20"/>
    <col min="3338" max="3338" width="10.6640625" style="20" customWidth="1"/>
    <col min="3339" max="3339" width="13.1640625" style="20" customWidth="1"/>
    <col min="3340" max="3340" width="11.1640625" style="20" customWidth="1"/>
    <col min="3341" max="3341" width="8.5" style="20" customWidth="1"/>
    <col min="3342" max="3584" width="9.1640625" style="20"/>
    <col min="3585" max="3585" width="5.5" style="20" customWidth="1"/>
    <col min="3586" max="3590" width="9.1640625" style="20"/>
    <col min="3591" max="3592" width="12.5" style="20" customWidth="1"/>
    <col min="3593" max="3593" width="9.1640625" style="20"/>
    <col min="3594" max="3594" width="10.6640625" style="20" customWidth="1"/>
    <col min="3595" max="3595" width="13.1640625" style="20" customWidth="1"/>
    <col min="3596" max="3596" width="11.1640625" style="20" customWidth="1"/>
    <col min="3597" max="3597" width="8.5" style="20" customWidth="1"/>
    <col min="3598" max="3840" width="9.1640625" style="20"/>
    <col min="3841" max="3841" width="5.5" style="20" customWidth="1"/>
    <col min="3842" max="3846" width="9.1640625" style="20"/>
    <col min="3847" max="3848" width="12.5" style="20" customWidth="1"/>
    <col min="3849" max="3849" width="9.1640625" style="20"/>
    <col min="3850" max="3850" width="10.6640625" style="20" customWidth="1"/>
    <col min="3851" max="3851" width="13.1640625" style="20" customWidth="1"/>
    <col min="3852" max="3852" width="11.1640625" style="20" customWidth="1"/>
    <col min="3853" max="3853" width="8.5" style="20" customWidth="1"/>
    <col min="3854" max="4096" width="9.1640625" style="20"/>
    <col min="4097" max="4097" width="5.5" style="20" customWidth="1"/>
    <col min="4098" max="4102" width="9.1640625" style="20"/>
    <col min="4103" max="4104" width="12.5" style="20" customWidth="1"/>
    <col min="4105" max="4105" width="9.1640625" style="20"/>
    <col min="4106" max="4106" width="10.6640625" style="20" customWidth="1"/>
    <col min="4107" max="4107" width="13.1640625" style="20" customWidth="1"/>
    <col min="4108" max="4108" width="11.1640625" style="20" customWidth="1"/>
    <col min="4109" max="4109" width="8.5" style="20" customWidth="1"/>
    <col min="4110" max="4352" width="9.1640625" style="20"/>
    <col min="4353" max="4353" width="5.5" style="20" customWidth="1"/>
    <col min="4354" max="4358" width="9.1640625" style="20"/>
    <col min="4359" max="4360" width="12.5" style="20" customWidth="1"/>
    <col min="4361" max="4361" width="9.1640625" style="20"/>
    <col min="4362" max="4362" width="10.6640625" style="20" customWidth="1"/>
    <col min="4363" max="4363" width="13.1640625" style="20" customWidth="1"/>
    <col min="4364" max="4364" width="11.1640625" style="20" customWidth="1"/>
    <col min="4365" max="4365" width="8.5" style="20" customWidth="1"/>
    <col min="4366" max="4608" width="9.1640625" style="20"/>
    <col min="4609" max="4609" width="5.5" style="20" customWidth="1"/>
    <col min="4610" max="4614" width="9.1640625" style="20"/>
    <col min="4615" max="4616" width="12.5" style="20" customWidth="1"/>
    <col min="4617" max="4617" width="9.1640625" style="20"/>
    <col min="4618" max="4618" width="10.6640625" style="20" customWidth="1"/>
    <col min="4619" max="4619" width="13.1640625" style="20" customWidth="1"/>
    <col min="4620" max="4620" width="11.1640625" style="20" customWidth="1"/>
    <col min="4621" max="4621" width="8.5" style="20" customWidth="1"/>
    <col min="4622" max="4864" width="9.1640625" style="20"/>
    <col min="4865" max="4865" width="5.5" style="20" customWidth="1"/>
    <col min="4866" max="4870" width="9.1640625" style="20"/>
    <col min="4871" max="4872" width="12.5" style="20" customWidth="1"/>
    <col min="4873" max="4873" width="9.1640625" style="20"/>
    <col min="4874" max="4874" width="10.6640625" style="20" customWidth="1"/>
    <col min="4875" max="4875" width="13.1640625" style="20" customWidth="1"/>
    <col min="4876" max="4876" width="11.1640625" style="20" customWidth="1"/>
    <col min="4877" max="4877" width="8.5" style="20" customWidth="1"/>
    <col min="4878" max="5120" width="9.1640625" style="20"/>
    <col min="5121" max="5121" width="5.5" style="20" customWidth="1"/>
    <col min="5122" max="5126" width="9.1640625" style="20"/>
    <col min="5127" max="5128" width="12.5" style="20" customWidth="1"/>
    <col min="5129" max="5129" width="9.1640625" style="20"/>
    <col min="5130" max="5130" width="10.6640625" style="20" customWidth="1"/>
    <col min="5131" max="5131" width="13.1640625" style="20" customWidth="1"/>
    <col min="5132" max="5132" width="11.1640625" style="20" customWidth="1"/>
    <col min="5133" max="5133" width="8.5" style="20" customWidth="1"/>
    <col min="5134" max="5376" width="9.1640625" style="20"/>
    <col min="5377" max="5377" width="5.5" style="20" customWidth="1"/>
    <col min="5378" max="5382" width="9.1640625" style="20"/>
    <col min="5383" max="5384" width="12.5" style="20" customWidth="1"/>
    <col min="5385" max="5385" width="9.1640625" style="20"/>
    <col min="5386" max="5386" width="10.6640625" style="20" customWidth="1"/>
    <col min="5387" max="5387" width="13.1640625" style="20" customWidth="1"/>
    <col min="5388" max="5388" width="11.1640625" style="20" customWidth="1"/>
    <col min="5389" max="5389" width="8.5" style="20" customWidth="1"/>
    <col min="5390" max="5632" width="9.1640625" style="20"/>
    <col min="5633" max="5633" width="5.5" style="20" customWidth="1"/>
    <col min="5634" max="5638" width="9.1640625" style="20"/>
    <col min="5639" max="5640" width="12.5" style="20" customWidth="1"/>
    <col min="5641" max="5641" width="9.1640625" style="20"/>
    <col min="5642" max="5642" width="10.6640625" style="20" customWidth="1"/>
    <col min="5643" max="5643" width="13.1640625" style="20" customWidth="1"/>
    <col min="5644" max="5644" width="11.1640625" style="20" customWidth="1"/>
    <col min="5645" max="5645" width="8.5" style="20" customWidth="1"/>
    <col min="5646" max="5888" width="9.1640625" style="20"/>
    <col min="5889" max="5889" width="5.5" style="20" customWidth="1"/>
    <col min="5890" max="5894" width="9.1640625" style="20"/>
    <col min="5895" max="5896" width="12.5" style="20" customWidth="1"/>
    <col min="5897" max="5897" width="9.1640625" style="20"/>
    <col min="5898" max="5898" width="10.6640625" style="20" customWidth="1"/>
    <col min="5899" max="5899" width="13.1640625" style="20" customWidth="1"/>
    <col min="5900" max="5900" width="11.1640625" style="20" customWidth="1"/>
    <col min="5901" max="5901" width="8.5" style="20" customWidth="1"/>
    <col min="5902" max="6144" width="9.1640625" style="20"/>
    <col min="6145" max="6145" width="5.5" style="20" customWidth="1"/>
    <col min="6146" max="6150" width="9.1640625" style="20"/>
    <col min="6151" max="6152" width="12.5" style="20" customWidth="1"/>
    <col min="6153" max="6153" width="9.1640625" style="20"/>
    <col min="6154" max="6154" width="10.6640625" style="20" customWidth="1"/>
    <col min="6155" max="6155" width="13.1640625" style="20" customWidth="1"/>
    <col min="6156" max="6156" width="11.1640625" style="20" customWidth="1"/>
    <col min="6157" max="6157" width="8.5" style="20" customWidth="1"/>
    <col min="6158" max="6400" width="9.1640625" style="20"/>
    <col min="6401" max="6401" width="5.5" style="20" customWidth="1"/>
    <col min="6402" max="6406" width="9.1640625" style="20"/>
    <col min="6407" max="6408" width="12.5" style="20" customWidth="1"/>
    <col min="6409" max="6409" width="9.1640625" style="20"/>
    <col min="6410" max="6410" width="10.6640625" style="20" customWidth="1"/>
    <col min="6411" max="6411" width="13.1640625" style="20" customWidth="1"/>
    <col min="6412" max="6412" width="11.1640625" style="20" customWidth="1"/>
    <col min="6413" max="6413" width="8.5" style="20" customWidth="1"/>
    <col min="6414" max="6656" width="9.1640625" style="20"/>
    <col min="6657" max="6657" width="5.5" style="20" customWidth="1"/>
    <col min="6658" max="6662" width="9.1640625" style="20"/>
    <col min="6663" max="6664" width="12.5" style="20" customWidth="1"/>
    <col min="6665" max="6665" width="9.1640625" style="20"/>
    <col min="6666" max="6666" width="10.6640625" style="20" customWidth="1"/>
    <col min="6667" max="6667" width="13.1640625" style="20" customWidth="1"/>
    <col min="6668" max="6668" width="11.1640625" style="20" customWidth="1"/>
    <col min="6669" max="6669" width="8.5" style="20" customWidth="1"/>
    <col min="6670" max="6912" width="9.1640625" style="20"/>
    <col min="6913" max="6913" width="5.5" style="20" customWidth="1"/>
    <col min="6914" max="6918" width="9.1640625" style="20"/>
    <col min="6919" max="6920" width="12.5" style="20" customWidth="1"/>
    <col min="6921" max="6921" width="9.1640625" style="20"/>
    <col min="6922" max="6922" width="10.6640625" style="20" customWidth="1"/>
    <col min="6923" max="6923" width="13.1640625" style="20" customWidth="1"/>
    <col min="6924" max="6924" width="11.1640625" style="20" customWidth="1"/>
    <col min="6925" max="6925" width="8.5" style="20" customWidth="1"/>
    <col min="6926" max="7168" width="9.1640625" style="20"/>
    <col min="7169" max="7169" width="5.5" style="20" customWidth="1"/>
    <col min="7170" max="7174" width="9.1640625" style="20"/>
    <col min="7175" max="7176" width="12.5" style="20" customWidth="1"/>
    <col min="7177" max="7177" width="9.1640625" style="20"/>
    <col min="7178" max="7178" width="10.6640625" style="20" customWidth="1"/>
    <col min="7179" max="7179" width="13.1640625" style="20" customWidth="1"/>
    <col min="7180" max="7180" width="11.1640625" style="20" customWidth="1"/>
    <col min="7181" max="7181" width="8.5" style="20" customWidth="1"/>
    <col min="7182" max="7424" width="9.1640625" style="20"/>
    <col min="7425" max="7425" width="5.5" style="20" customWidth="1"/>
    <col min="7426" max="7430" width="9.1640625" style="20"/>
    <col min="7431" max="7432" width="12.5" style="20" customWidth="1"/>
    <col min="7433" max="7433" width="9.1640625" style="20"/>
    <col min="7434" max="7434" width="10.6640625" style="20" customWidth="1"/>
    <col min="7435" max="7435" width="13.1640625" style="20" customWidth="1"/>
    <col min="7436" max="7436" width="11.1640625" style="20" customWidth="1"/>
    <col min="7437" max="7437" width="8.5" style="20" customWidth="1"/>
    <col min="7438" max="7680" width="9.1640625" style="20"/>
    <col min="7681" max="7681" width="5.5" style="20" customWidth="1"/>
    <col min="7682" max="7686" width="9.1640625" style="20"/>
    <col min="7687" max="7688" width="12.5" style="20" customWidth="1"/>
    <col min="7689" max="7689" width="9.1640625" style="20"/>
    <col min="7690" max="7690" width="10.6640625" style="20" customWidth="1"/>
    <col min="7691" max="7691" width="13.1640625" style="20" customWidth="1"/>
    <col min="7692" max="7692" width="11.1640625" style="20" customWidth="1"/>
    <col min="7693" max="7693" width="8.5" style="20" customWidth="1"/>
    <col min="7694" max="7936" width="9.1640625" style="20"/>
    <col min="7937" max="7937" width="5.5" style="20" customWidth="1"/>
    <col min="7938" max="7942" width="9.1640625" style="20"/>
    <col min="7943" max="7944" width="12.5" style="20" customWidth="1"/>
    <col min="7945" max="7945" width="9.1640625" style="20"/>
    <col min="7946" max="7946" width="10.6640625" style="20" customWidth="1"/>
    <col min="7947" max="7947" width="13.1640625" style="20" customWidth="1"/>
    <col min="7948" max="7948" width="11.1640625" style="20" customWidth="1"/>
    <col min="7949" max="7949" width="8.5" style="20" customWidth="1"/>
    <col min="7950" max="8192" width="9.1640625" style="20"/>
    <col min="8193" max="8193" width="5.5" style="20" customWidth="1"/>
    <col min="8194" max="8198" width="9.1640625" style="20"/>
    <col min="8199" max="8200" width="12.5" style="20" customWidth="1"/>
    <col min="8201" max="8201" width="9.1640625" style="20"/>
    <col min="8202" max="8202" width="10.6640625" style="20" customWidth="1"/>
    <col min="8203" max="8203" width="13.1640625" style="20" customWidth="1"/>
    <col min="8204" max="8204" width="11.1640625" style="20" customWidth="1"/>
    <col min="8205" max="8205" width="8.5" style="20" customWidth="1"/>
    <col min="8206" max="8448" width="9.1640625" style="20"/>
    <col min="8449" max="8449" width="5.5" style="20" customWidth="1"/>
    <col min="8450" max="8454" width="9.1640625" style="20"/>
    <col min="8455" max="8456" width="12.5" style="20" customWidth="1"/>
    <col min="8457" max="8457" width="9.1640625" style="20"/>
    <col min="8458" max="8458" width="10.6640625" style="20" customWidth="1"/>
    <col min="8459" max="8459" width="13.1640625" style="20" customWidth="1"/>
    <col min="8460" max="8460" width="11.1640625" style="20" customWidth="1"/>
    <col min="8461" max="8461" width="8.5" style="20" customWidth="1"/>
    <col min="8462" max="8704" width="9.1640625" style="20"/>
    <col min="8705" max="8705" width="5.5" style="20" customWidth="1"/>
    <col min="8706" max="8710" width="9.1640625" style="20"/>
    <col min="8711" max="8712" width="12.5" style="20" customWidth="1"/>
    <col min="8713" max="8713" width="9.1640625" style="20"/>
    <col min="8714" max="8714" width="10.6640625" style="20" customWidth="1"/>
    <col min="8715" max="8715" width="13.1640625" style="20" customWidth="1"/>
    <col min="8716" max="8716" width="11.1640625" style="20" customWidth="1"/>
    <col min="8717" max="8717" width="8.5" style="20" customWidth="1"/>
    <col min="8718" max="8960" width="9.1640625" style="20"/>
    <col min="8961" max="8961" width="5.5" style="20" customWidth="1"/>
    <col min="8962" max="8966" width="9.1640625" style="20"/>
    <col min="8967" max="8968" width="12.5" style="20" customWidth="1"/>
    <col min="8969" max="8969" width="9.1640625" style="20"/>
    <col min="8970" max="8970" width="10.6640625" style="20" customWidth="1"/>
    <col min="8971" max="8971" width="13.1640625" style="20" customWidth="1"/>
    <col min="8972" max="8972" width="11.1640625" style="20" customWidth="1"/>
    <col min="8973" max="8973" width="8.5" style="20" customWidth="1"/>
    <col min="8974" max="9216" width="9.1640625" style="20"/>
    <col min="9217" max="9217" width="5.5" style="20" customWidth="1"/>
    <col min="9218" max="9222" width="9.1640625" style="20"/>
    <col min="9223" max="9224" width="12.5" style="20" customWidth="1"/>
    <col min="9225" max="9225" width="9.1640625" style="20"/>
    <col min="9226" max="9226" width="10.6640625" style="20" customWidth="1"/>
    <col min="9227" max="9227" width="13.1640625" style="20" customWidth="1"/>
    <col min="9228" max="9228" width="11.1640625" style="20" customWidth="1"/>
    <col min="9229" max="9229" width="8.5" style="20" customWidth="1"/>
    <col min="9230" max="9472" width="9.1640625" style="20"/>
    <col min="9473" max="9473" width="5.5" style="20" customWidth="1"/>
    <col min="9474" max="9478" width="9.1640625" style="20"/>
    <col min="9479" max="9480" width="12.5" style="20" customWidth="1"/>
    <col min="9481" max="9481" width="9.1640625" style="20"/>
    <col min="9482" max="9482" width="10.6640625" style="20" customWidth="1"/>
    <col min="9483" max="9483" width="13.1640625" style="20" customWidth="1"/>
    <col min="9484" max="9484" width="11.1640625" style="20" customWidth="1"/>
    <col min="9485" max="9485" width="8.5" style="20" customWidth="1"/>
    <col min="9486" max="9728" width="9.1640625" style="20"/>
    <col min="9729" max="9729" width="5.5" style="20" customWidth="1"/>
    <col min="9730" max="9734" width="9.1640625" style="20"/>
    <col min="9735" max="9736" width="12.5" style="20" customWidth="1"/>
    <col min="9737" max="9737" width="9.1640625" style="20"/>
    <col min="9738" max="9738" width="10.6640625" style="20" customWidth="1"/>
    <col min="9739" max="9739" width="13.1640625" style="20" customWidth="1"/>
    <col min="9740" max="9740" width="11.1640625" style="20" customWidth="1"/>
    <col min="9741" max="9741" width="8.5" style="20" customWidth="1"/>
    <col min="9742" max="9984" width="9.1640625" style="20"/>
    <col min="9985" max="9985" width="5.5" style="20" customWidth="1"/>
    <col min="9986" max="9990" width="9.1640625" style="20"/>
    <col min="9991" max="9992" width="12.5" style="20" customWidth="1"/>
    <col min="9993" max="9993" width="9.1640625" style="20"/>
    <col min="9994" max="9994" width="10.6640625" style="20" customWidth="1"/>
    <col min="9995" max="9995" width="13.1640625" style="20" customWidth="1"/>
    <col min="9996" max="9996" width="11.1640625" style="20" customWidth="1"/>
    <col min="9997" max="9997" width="8.5" style="20" customWidth="1"/>
    <col min="9998" max="10240" width="9.1640625" style="20"/>
    <col min="10241" max="10241" width="5.5" style="20" customWidth="1"/>
    <col min="10242" max="10246" width="9.1640625" style="20"/>
    <col min="10247" max="10248" width="12.5" style="20" customWidth="1"/>
    <col min="10249" max="10249" width="9.1640625" style="20"/>
    <col min="10250" max="10250" width="10.6640625" style="20" customWidth="1"/>
    <col min="10251" max="10251" width="13.1640625" style="20" customWidth="1"/>
    <col min="10252" max="10252" width="11.1640625" style="20" customWidth="1"/>
    <col min="10253" max="10253" width="8.5" style="20" customWidth="1"/>
    <col min="10254" max="10496" width="9.1640625" style="20"/>
    <col min="10497" max="10497" width="5.5" style="20" customWidth="1"/>
    <col min="10498" max="10502" width="9.1640625" style="20"/>
    <col min="10503" max="10504" width="12.5" style="20" customWidth="1"/>
    <col min="10505" max="10505" width="9.1640625" style="20"/>
    <col min="10506" max="10506" width="10.6640625" style="20" customWidth="1"/>
    <col min="10507" max="10507" width="13.1640625" style="20" customWidth="1"/>
    <col min="10508" max="10508" width="11.1640625" style="20" customWidth="1"/>
    <col min="10509" max="10509" width="8.5" style="20" customWidth="1"/>
    <col min="10510" max="10752" width="9.1640625" style="20"/>
    <col min="10753" max="10753" width="5.5" style="20" customWidth="1"/>
    <col min="10754" max="10758" width="9.1640625" style="20"/>
    <col min="10759" max="10760" width="12.5" style="20" customWidth="1"/>
    <col min="10761" max="10761" width="9.1640625" style="20"/>
    <col min="10762" max="10762" width="10.6640625" style="20" customWidth="1"/>
    <col min="10763" max="10763" width="13.1640625" style="20" customWidth="1"/>
    <col min="10764" max="10764" width="11.1640625" style="20" customWidth="1"/>
    <col min="10765" max="10765" width="8.5" style="20" customWidth="1"/>
    <col min="10766" max="11008" width="9.1640625" style="20"/>
    <col min="11009" max="11009" width="5.5" style="20" customWidth="1"/>
    <col min="11010" max="11014" width="9.1640625" style="20"/>
    <col min="11015" max="11016" width="12.5" style="20" customWidth="1"/>
    <col min="11017" max="11017" width="9.1640625" style="20"/>
    <col min="11018" max="11018" width="10.6640625" style="20" customWidth="1"/>
    <col min="11019" max="11019" width="13.1640625" style="20" customWidth="1"/>
    <col min="11020" max="11020" width="11.1640625" style="20" customWidth="1"/>
    <col min="11021" max="11021" width="8.5" style="20" customWidth="1"/>
    <col min="11022" max="11264" width="9.1640625" style="20"/>
    <col min="11265" max="11265" width="5.5" style="20" customWidth="1"/>
    <col min="11266" max="11270" width="9.1640625" style="20"/>
    <col min="11271" max="11272" width="12.5" style="20" customWidth="1"/>
    <col min="11273" max="11273" width="9.1640625" style="20"/>
    <col min="11274" max="11274" width="10.6640625" style="20" customWidth="1"/>
    <col min="11275" max="11275" width="13.1640625" style="20" customWidth="1"/>
    <col min="11276" max="11276" width="11.1640625" style="20" customWidth="1"/>
    <col min="11277" max="11277" width="8.5" style="20" customWidth="1"/>
    <col min="11278" max="11520" width="9.1640625" style="20"/>
    <col min="11521" max="11521" width="5.5" style="20" customWidth="1"/>
    <col min="11522" max="11526" width="9.1640625" style="20"/>
    <col min="11527" max="11528" width="12.5" style="20" customWidth="1"/>
    <col min="11529" max="11529" width="9.1640625" style="20"/>
    <col min="11530" max="11530" width="10.6640625" style="20" customWidth="1"/>
    <col min="11531" max="11531" width="13.1640625" style="20" customWidth="1"/>
    <col min="11532" max="11532" width="11.1640625" style="20" customWidth="1"/>
    <col min="11533" max="11533" width="8.5" style="20" customWidth="1"/>
    <col min="11534" max="11776" width="9.1640625" style="20"/>
    <col min="11777" max="11777" width="5.5" style="20" customWidth="1"/>
    <col min="11778" max="11782" width="9.1640625" style="20"/>
    <col min="11783" max="11784" width="12.5" style="20" customWidth="1"/>
    <col min="11785" max="11785" width="9.1640625" style="20"/>
    <col min="11786" max="11786" width="10.6640625" style="20" customWidth="1"/>
    <col min="11787" max="11787" width="13.1640625" style="20" customWidth="1"/>
    <col min="11788" max="11788" width="11.1640625" style="20" customWidth="1"/>
    <col min="11789" max="11789" width="8.5" style="20" customWidth="1"/>
    <col min="11790" max="12032" width="9.1640625" style="20"/>
    <col min="12033" max="12033" width="5.5" style="20" customWidth="1"/>
    <col min="12034" max="12038" width="9.1640625" style="20"/>
    <col min="12039" max="12040" width="12.5" style="20" customWidth="1"/>
    <col min="12041" max="12041" width="9.1640625" style="20"/>
    <col min="12042" max="12042" width="10.6640625" style="20" customWidth="1"/>
    <col min="12043" max="12043" width="13.1640625" style="20" customWidth="1"/>
    <col min="12044" max="12044" width="11.1640625" style="20" customWidth="1"/>
    <col min="12045" max="12045" width="8.5" style="20" customWidth="1"/>
    <col min="12046" max="12288" width="9.1640625" style="20"/>
    <col min="12289" max="12289" width="5.5" style="20" customWidth="1"/>
    <col min="12290" max="12294" width="9.1640625" style="20"/>
    <col min="12295" max="12296" width="12.5" style="20" customWidth="1"/>
    <col min="12297" max="12297" width="9.1640625" style="20"/>
    <col min="12298" max="12298" width="10.6640625" style="20" customWidth="1"/>
    <col min="12299" max="12299" width="13.1640625" style="20" customWidth="1"/>
    <col min="12300" max="12300" width="11.1640625" style="20" customWidth="1"/>
    <col min="12301" max="12301" width="8.5" style="20" customWidth="1"/>
    <col min="12302" max="12544" width="9.1640625" style="20"/>
    <col min="12545" max="12545" width="5.5" style="20" customWidth="1"/>
    <col min="12546" max="12550" width="9.1640625" style="20"/>
    <col min="12551" max="12552" width="12.5" style="20" customWidth="1"/>
    <col min="12553" max="12553" width="9.1640625" style="20"/>
    <col min="12554" max="12554" width="10.6640625" style="20" customWidth="1"/>
    <col min="12555" max="12555" width="13.1640625" style="20" customWidth="1"/>
    <col min="12556" max="12556" width="11.1640625" style="20" customWidth="1"/>
    <col min="12557" max="12557" width="8.5" style="20" customWidth="1"/>
    <col min="12558" max="12800" width="9.1640625" style="20"/>
    <col min="12801" max="12801" width="5.5" style="20" customWidth="1"/>
    <col min="12802" max="12806" width="9.1640625" style="20"/>
    <col min="12807" max="12808" width="12.5" style="20" customWidth="1"/>
    <col min="12809" max="12809" width="9.1640625" style="20"/>
    <col min="12810" max="12810" width="10.6640625" style="20" customWidth="1"/>
    <col min="12811" max="12811" width="13.1640625" style="20" customWidth="1"/>
    <col min="12812" max="12812" width="11.1640625" style="20" customWidth="1"/>
    <col min="12813" max="12813" width="8.5" style="20" customWidth="1"/>
    <col min="12814" max="13056" width="9.1640625" style="20"/>
    <col min="13057" max="13057" width="5.5" style="20" customWidth="1"/>
    <col min="13058" max="13062" width="9.1640625" style="20"/>
    <col min="13063" max="13064" width="12.5" style="20" customWidth="1"/>
    <col min="13065" max="13065" width="9.1640625" style="20"/>
    <col min="13066" max="13066" width="10.6640625" style="20" customWidth="1"/>
    <col min="13067" max="13067" width="13.1640625" style="20" customWidth="1"/>
    <col min="13068" max="13068" width="11.1640625" style="20" customWidth="1"/>
    <col min="13069" max="13069" width="8.5" style="20" customWidth="1"/>
    <col min="13070" max="13312" width="9.1640625" style="20"/>
    <col min="13313" max="13313" width="5.5" style="20" customWidth="1"/>
    <col min="13314" max="13318" width="9.1640625" style="20"/>
    <col min="13319" max="13320" width="12.5" style="20" customWidth="1"/>
    <col min="13321" max="13321" width="9.1640625" style="20"/>
    <col min="13322" max="13322" width="10.6640625" style="20" customWidth="1"/>
    <col min="13323" max="13323" width="13.1640625" style="20" customWidth="1"/>
    <col min="13324" max="13324" width="11.1640625" style="20" customWidth="1"/>
    <col min="13325" max="13325" width="8.5" style="20" customWidth="1"/>
    <col min="13326" max="13568" width="9.1640625" style="20"/>
    <col min="13569" max="13569" width="5.5" style="20" customWidth="1"/>
    <col min="13570" max="13574" width="9.1640625" style="20"/>
    <col min="13575" max="13576" width="12.5" style="20" customWidth="1"/>
    <col min="13577" max="13577" width="9.1640625" style="20"/>
    <col min="13578" max="13578" width="10.6640625" style="20" customWidth="1"/>
    <col min="13579" max="13579" width="13.1640625" style="20" customWidth="1"/>
    <col min="13580" max="13580" width="11.1640625" style="20" customWidth="1"/>
    <col min="13581" max="13581" width="8.5" style="20" customWidth="1"/>
    <col min="13582" max="13824" width="9.1640625" style="20"/>
    <col min="13825" max="13825" width="5.5" style="20" customWidth="1"/>
    <col min="13826" max="13830" width="9.1640625" style="20"/>
    <col min="13831" max="13832" width="12.5" style="20" customWidth="1"/>
    <col min="13833" max="13833" width="9.1640625" style="20"/>
    <col min="13834" max="13834" width="10.6640625" style="20" customWidth="1"/>
    <col min="13835" max="13835" width="13.1640625" style="20" customWidth="1"/>
    <col min="13836" max="13836" width="11.1640625" style="20" customWidth="1"/>
    <col min="13837" max="13837" width="8.5" style="20" customWidth="1"/>
    <col min="13838" max="14080" width="9.1640625" style="20"/>
    <col min="14081" max="14081" width="5.5" style="20" customWidth="1"/>
    <col min="14082" max="14086" width="9.1640625" style="20"/>
    <col min="14087" max="14088" width="12.5" style="20" customWidth="1"/>
    <col min="14089" max="14089" width="9.1640625" style="20"/>
    <col min="14090" max="14090" width="10.6640625" style="20" customWidth="1"/>
    <col min="14091" max="14091" width="13.1640625" style="20" customWidth="1"/>
    <col min="14092" max="14092" width="11.1640625" style="20" customWidth="1"/>
    <col min="14093" max="14093" width="8.5" style="20" customWidth="1"/>
    <col min="14094" max="14336" width="9.1640625" style="20"/>
    <col min="14337" max="14337" width="5.5" style="20" customWidth="1"/>
    <col min="14338" max="14342" width="9.1640625" style="20"/>
    <col min="14343" max="14344" width="12.5" style="20" customWidth="1"/>
    <col min="14345" max="14345" width="9.1640625" style="20"/>
    <col min="14346" max="14346" width="10.6640625" style="20" customWidth="1"/>
    <col min="14347" max="14347" width="13.1640625" style="20" customWidth="1"/>
    <col min="14348" max="14348" width="11.1640625" style="20" customWidth="1"/>
    <col min="14349" max="14349" width="8.5" style="20" customWidth="1"/>
    <col min="14350" max="14592" width="9.1640625" style="20"/>
    <col min="14593" max="14593" width="5.5" style="20" customWidth="1"/>
    <col min="14594" max="14598" width="9.1640625" style="20"/>
    <col min="14599" max="14600" width="12.5" style="20" customWidth="1"/>
    <col min="14601" max="14601" width="9.1640625" style="20"/>
    <col min="14602" max="14602" width="10.6640625" style="20" customWidth="1"/>
    <col min="14603" max="14603" width="13.1640625" style="20" customWidth="1"/>
    <col min="14604" max="14604" width="11.1640625" style="20" customWidth="1"/>
    <col min="14605" max="14605" width="8.5" style="20" customWidth="1"/>
    <col min="14606" max="14848" width="9.1640625" style="20"/>
    <col min="14849" max="14849" width="5.5" style="20" customWidth="1"/>
    <col min="14850" max="14854" width="9.1640625" style="20"/>
    <col min="14855" max="14856" width="12.5" style="20" customWidth="1"/>
    <col min="14857" max="14857" width="9.1640625" style="20"/>
    <col min="14858" max="14858" width="10.6640625" style="20" customWidth="1"/>
    <col min="14859" max="14859" width="13.1640625" style="20" customWidth="1"/>
    <col min="14860" max="14860" width="11.1640625" style="20" customWidth="1"/>
    <col min="14861" max="14861" width="8.5" style="20" customWidth="1"/>
    <col min="14862" max="15104" width="9.1640625" style="20"/>
    <col min="15105" max="15105" width="5.5" style="20" customWidth="1"/>
    <col min="15106" max="15110" width="9.1640625" style="20"/>
    <col min="15111" max="15112" width="12.5" style="20" customWidth="1"/>
    <col min="15113" max="15113" width="9.1640625" style="20"/>
    <col min="15114" max="15114" width="10.6640625" style="20" customWidth="1"/>
    <col min="15115" max="15115" width="13.1640625" style="20" customWidth="1"/>
    <col min="15116" max="15116" width="11.1640625" style="20" customWidth="1"/>
    <col min="15117" max="15117" width="8.5" style="20" customWidth="1"/>
    <col min="15118" max="15360" width="9.1640625" style="20"/>
    <col min="15361" max="15361" width="5.5" style="20" customWidth="1"/>
    <col min="15362" max="15366" width="9.1640625" style="20"/>
    <col min="15367" max="15368" width="12.5" style="20" customWidth="1"/>
    <col min="15369" max="15369" width="9.1640625" style="20"/>
    <col min="15370" max="15370" width="10.6640625" style="20" customWidth="1"/>
    <col min="15371" max="15371" width="13.1640625" style="20" customWidth="1"/>
    <col min="15372" max="15372" width="11.1640625" style="20" customWidth="1"/>
    <col min="15373" max="15373" width="8.5" style="20" customWidth="1"/>
    <col min="15374" max="15616" width="9.1640625" style="20"/>
    <col min="15617" max="15617" width="5.5" style="20" customWidth="1"/>
    <col min="15618" max="15622" width="9.1640625" style="20"/>
    <col min="15623" max="15624" width="12.5" style="20" customWidth="1"/>
    <col min="15625" max="15625" width="9.1640625" style="20"/>
    <col min="15626" max="15626" width="10.6640625" style="20" customWidth="1"/>
    <col min="15627" max="15627" width="13.1640625" style="20" customWidth="1"/>
    <col min="15628" max="15628" width="11.1640625" style="20" customWidth="1"/>
    <col min="15629" max="15629" width="8.5" style="20" customWidth="1"/>
    <col min="15630" max="15872" width="9.1640625" style="20"/>
    <col min="15873" max="15873" width="5.5" style="20" customWidth="1"/>
    <col min="15874" max="15878" width="9.1640625" style="20"/>
    <col min="15879" max="15880" width="12.5" style="20" customWidth="1"/>
    <col min="15881" max="15881" width="9.1640625" style="20"/>
    <col min="15882" max="15882" width="10.6640625" style="20" customWidth="1"/>
    <col min="15883" max="15883" width="13.1640625" style="20" customWidth="1"/>
    <col min="15884" max="15884" width="11.1640625" style="20" customWidth="1"/>
    <col min="15885" max="15885" width="8.5" style="20" customWidth="1"/>
    <col min="15886" max="16128" width="9.1640625" style="20"/>
    <col min="16129" max="16129" width="5.5" style="20" customWidth="1"/>
    <col min="16130" max="16134" width="9.1640625" style="20"/>
    <col min="16135" max="16136" width="12.5" style="20" customWidth="1"/>
    <col min="16137" max="16137" width="9.1640625" style="20"/>
    <col min="16138" max="16138" width="10.6640625" style="20" customWidth="1"/>
    <col min="16139" max="16139" width="13.1640625" style="20" customWidth="1"/>
    <col min="16140" max="16140" width="11.1640625" style="20" customWidth="1"/>
    <col min="16141" max="16141" width="8.5" style="20" customWidth="1"/>
    <col min="16142" max="16384" width="9.1640625" style="20"/>
  </cols>
  <sheetData>
    <row r="1" spans="1:13" s="19" customFormat="1" ht="17.25" customHeight="1">
      <c r="A1" s="235" t="s">
        <v>28</v>
      </c>
      <c r="B1" s="235"/>
      <c r="C1" s="235"/>
      <c r="D1" s="235"/>
      <c r="E1" s="15"/>
      <c r="F1" s="15"/>
      <c r="G1" s="15"/>
      <c r="H1" s="15"/>
      <c r="I1" s="15"/>
      <c r="J1" s="15"/>
      <c r="K1" s="15"/>
      <c r="L1" s="247" t="s">
        <v>29</v>
      </c>
      <c r="M1" s="247"/>
    </row>
    <row r="2" spans="1:13" s="19" customFormat="1" ht="16.25" customHeight="1">
      <c r="A2" s="322" t="s">
        <v>408</v>
      </c>
      <c r="B2" s="322"/>
      <c r="C2" s="322"/>
      <c r="D2" s="320"/>
      <c r="E2" s="320"/>
      <c r="F2" s="320"/>
      <c r="G2" s="321"/>
      <c r="K2" s="146"/>
      <c r="L2" s="247" t="s">
        <v>154</v>
      </c>
      <c r="M2" s="247"/>
    </row>
    <row r="3" spans="1:13" ht="15.75" customHeight="1">
      <c r="A3" s="213" t="s">
        <v>155</v>
      </c>
      <c r="B3" s="213"/>
      <c r="C3" s="213"/>
      <c r="D3" s="213"/>
      <c r="E3" s="213"/>
      <c r="F3" s="213"/>
      <c r="G3" s="213"/>
      <c r="H3" s="213"/>
      <c r="I3" s="213"/>
      <c r="J3" s="213"/>
      <c r="K3" s="213"/>
      <c r="L3" s="213"/>
      <c r="M3" s="213"/>
    </row>
    <row r="4" spans="1:13" ht="15.75" customHeight="1">
      <c r="A4" s="252" t="s">
        <v>261</v>
      </c>
      <c r="B4" s="252"/>
      <c r="C4" s="252"/>
      <c r="D4" s="252"/>
      <c r="E4" s="252"/>
      <c r="F4" s="252"/>
      <c r="G4" s="252"/>
      <c r="H4" s="252"/>
      <c r="I4" s="252"/>
      <c r="J4" s="252"/>
      <c r="K4" s="252"/>
      <c r="L4" s="252"/>
      <c r="M4" s="252"/>
    </row>
    <row r="5" spans="1:13" ht="219" customHeight="1">
      <c r="A5" s="258" t="s">
        <v>156</v>
      </c>
      <c r="B5" s="256"/>
      <c r="C5" s="256"/>
      <c r="D5" s="256"/>
      <c r="E5" s="256"/>
      <c r="F5" s="256"/>
      <c r="G5" s="256"/>
      <c r="H5" s="256"/>
      <c r="I5" s="256"/>
      <c r="J5" s="256"/>
      <c r="K5" s="256"/>
      <c r="L5" s="256"/>
      <c r="M5" s="256"/>
    </row>
    <row r="6" spans="1:13" ht="36" customHeight="1">
      <c r="A6" s="259" t="s">
        <v>33</v>
      </c>
      <c r="B6" s="259" t="s">
        <v>157</v>
      </c>
      <c r="C6" s="259" t="s">
        <v>158</v>
      </c>
      <c r="D6" s="259" t="s">
        <v>159</v>
      </c>
      <c r="E6" s="261" t="s">
        <v>160</v>
      </c>
      <c r="F6" s="259" t="s">
        <v>161</v>
      </c>
      <c r="G6" s="259" t="s">
        <v>162</v>
      </c>
      <c r="H6" s="259" t="s">
        <v>163</v>
      </c>
      <c r="I6" s="259" t="s">
        <v>164</v>
      </c>
      <c r="J6" s="262" t="s">
        <v>165</v>
      </c>
      <c r="K6" s="263"/>
      <c r="L6" s="263"/>
      <c r="M6" s="264"/>
    </row>
    <row r="7" spans="1:13" ht="59.5" customHeight="1">
      <c r="A7" s="259"/>
      <c r="B7" s="259"/>
      <c r="C7" s="259"/>
      <c r="D7" s="260"/>
      <c r="E7" s="260"/>
      <c r="F7" s="259"/>
      <c r="G7" s="259"/>
      <c r="H7" s="259"/>
      <c r="I7" s="259"/>
      <c r="J7" s="75" t="s">
        <v>166</v>
      </c>
      <c r="K7" s="75" t="s">
        <v>167</v>
      </c>
      <c r="L7" s="75" t="s">
        <v>168</v>
      </c>
      <c r="M7" s="75" t="s">
        <v>126</v>
      </c>
    </row>
    <row r="8" spans="1:13" s="79" customFormat="1" ht="15.75" customHeight="1">
      <c r="A8" s="76">
        <v>1</v>
      </c>
      <c r="B8" s="77">
        <v>2</v>
      </c>
      <c r="C8" s="77">
        <v>3</v>
      </c>
      <c r="D8" s="77">
        <v>4</v>
      </c>
      <c r="E8" s="77">
        <v>5</v>
      </c>
      <c r="F8" s="78">
        <v>6</v>
      </c>
      <c r="G8" s="77">
        <v>7</v>
      </c>
      <c r="H8" s="76">
        <v>8</v>
      </c>
      <c r="I8" s="76">
        <v>9</v>
      </c>
      <c r="J8" s="76">
        <v>10</v>
      </c>
      <c r="K8" s="76">
        <v>11</v>
      </c>
      <c r="L8" s="76">
        <v>12</v>
      </c>
      <c r="M8" s="76">
        <v>13</v>
      </c>
    </row>
    <row r="9" spans="1:13" s="79" customFormat="1" ht="170">
      <c r="A9" s="278">
        <v>1</v>
      </c>
      <c r="B9" s="282" t="s">
        <v>500</v>
      </c>
      <c r="C9" s="281" t="s">
        <v>530</v>
      </c>
      <c r="D9" s="282" t="s">
        <v>535</v>
      </c>
      <c r="E9" s="282" t="s">
        <v>360</v>
      </c>
      <c r="F9" s="279" t="s">
        <v>533</v>
      </c>
      <c r="G9" s="280">
        <v>41821</v>
      </c>
      <c r="H9" s="282" t="s">
        <v>534</v>
      </c>
      <c r="I9" s="282"/>
      <c r="J9" s="282"/>
      <c r="K9" s="282"/>
      <c r="L9" s="278"/>
      <c r="M9" s="278"/>
    </row>
    <row r="10" spans="1:13" s="79" customFormat="1" ht="170">
      <c r="A10" s="278">
        <v>2</v>
      </c>
      <c r="B10" s="282" t="s">
        <v>541</v>
      </c>
      <c r="C10" s="281" t="s">
        <v>531</v>
      </c>
      <c r="D10" s="282" t="s">
        <v>535</v>
      </c>
      <c r="E10" s="282" t="s">
        <v>360</v>
      </c>
      <c r="F10" s="279" t="s">
        <v>536</v>
      </c>
      <c r="G10" s="282" t="s">
        <v>537</v>
      </c>
      <c r="H10" s="282" t="s">
        <v>538</v>
      </c>
      <c r="I10" s="282"/>
      <c r="J10" s="282"/>
      <c r="K10" s="282"/>
      <c r="L10" s="278"/>
      <c r="M10" s="278"/>
    </row>
    <row r="11" spans="1:13" s="79" customFormat="1" ht="238">
      <c r="A11" s="278">
        <v>3</v>
      </c>
      <c r="B11" s="282" t="s">
        <v>500</v>
      </c>
      <c r="C11" s="281" t="s">
        <v>532</v>
      </c>
      <c r="D11" s="282" t="s">
        <v>535</v>
      </c>
      <c r="E11" s="282" t="s">
        <v>360</v>
      </c>
      <c r="F11" s="279" t="s">
        <v>539</v>
      </c>
      <c r="G11" s="282" t="s">
        <v>540</v>
      </c>
      <c r="H11" s="282" t="s">
        <v>538</v>
      </c>
      <c r="I11" s="282"/>
      <c r="J11" s="282"/>
      <c r="K11" s="282"/>
      <c r="L11" s="278"/>
      <c r="M11" s="278"/>
    </row>
    <row r="12" spans="1:13" s="66" customFormat="1" ht="14" customHeight="1">
      <c r="A12" s="82"/>
      <c r="B12" s="82"/>
      <c r="C12" s="82"/>
      <c r="D12" s="82"/>
      <c r="E12" s="82"/>
      <c r="F12" s="82"/>
      <c r="G12" s="82"/>
      <c r="H12" s="82"/>
      <c r="I12" s="82"/>
      <c r="J12" s="82"/>
      <c r="K12" s="82"/>
      <c r="L12" s="82"/>
      <c r="M12" s="82"/>
    </row>
    <row r="13" spans="1:13" s="66" customFormat="1" ht="16.25" customHeight="1">
      <c r="A13" s="257" t="s">
        <v>127</v>
      </c>
      <c r="B13" s="257"/>
      <c r="C13" s="257"/>
      <c r="D13" s="257"/>
      <c r="E13" s="257"/>
      <c r="F13" s="257"/>
      <c r="G13" s="257"/>
      <c r="H13" s="257"/>
      <c r="I13" s="257"/>
      <c r="J13" s="257"/>
      <c r="K13" s="257"/>
      <c r="L13" s="257"/>
      <c r="M13" s="257"/>
    </row>
    <row r="14" spans="1:13" s="66" customFormat="1" ht="17" customHeight="1">
      <c r="A14" s="265" t="s">
        <v>36</v>
      </c>
      <c r="B14" s="265"/>
      <c r="C14" s="265"/>
      <c r="D14" s="265"/>
      <c r="E14" s="265"/>
      <c r="F14" s="265"/>
      <c r="G14" s="265"/>
      <c r="H14" s="265"/>
      <c r="I14" s="265"/>
      <c r="J14" s="265"/>
      <c r="K14" s="265"/>
      <c r="L14" s="265"/>
      <c r="M14" s="265"/>
    </row>
    <row r="15" spans="1:13" s="66" customFormat="1" ht="17" customHeight="1">
      <c r="A15" s="265" t="s">
        <v>37</v>
      </c>
      <c r="B15" s="265"/>
      <c r="C15" s="265"/>
      <c r="D15" s="265"/>
      <c r="E15" s="265"/>
      <c r="F15" s="265"/>
      <c r="G15" s="265"/>
      <c r="H15" s="265"/>
      <c r="I15" s="265"/>
      <c r="J15" s="265"/>
      <c r="K15" s="265"/>
      <c r="L15" s="265"/>
      <c r="M15" s="265"/>
    </row>
    <row r="16" spans="1:13" s="66" customFormat="1" ht="12" customHeight="1">
      <c r="A16" s="83"/>
      <c r="B16" s="83"/>
      <c r="C16" s="83"/>
      <c r="D16" s="83"/>
      <c r="E16" s="83"/>
      <c r="F16" s="83"/>
      <c r="G16" s="83"/>
      <c r="H16" s="83"/>
      <c r="I16" s="83"/>
      <c r="J16" s="83"/>
    </row>
    <row r="17" spans="1:13">
      <c r="A17" s="73"/>
      <c r="B17" s="226" t="s">
        <v>38</v>
      </c>
      <c r="C17" s="226"/>
      <c r="K17" s="226" t="s">
        <v>114</v>
      </c>
      <c r="L17" s="226"/>
      <c r="M17" s="226"/>
    </row>
    <row r="24" spans="1:13">
      <c r="B24" s="123"/>
      <c r="D24" s="123"/>
    </row>
    <row r="25" spans="1:13">
      <c r="B25" s="123"/>
      <c r="D25" s="123"/>
    </row>
    <row r="26" spans="1:13">
      <c r="B26" s="123"/>
      <c r="D26" s="123"/>
    </row>
    <row r="27" spans="1:13">
      <c r="B27" s="123"/>
      <c r="D27" s="123"/>
    </row>
    <row r="28" spans="1:13">
      <c r="B28" s="123"/>
      <c r="D28" s="123"/>
    </row>
    <row r="29" spans="1:13">
      <c r="B29" s="123"/>
      <c r="D29" s="123"/>
    </row>
    <row r="30" spans="1:13">
      <c r="B30" s="123"/>
      <c r="D30" s="123"/>
    </row>
    <row r="31" spans="1:13">
      <c r="B31" s="123"/>
      <c r="D31" s="123"/>
    </row>
    <row r="32" spans="1:13">
      <c r="B32" s="123"/>
      <c r="D32" s="123"/>
    </row>
    <row r="33" spans="2:2">
      <c r="B33" s="123"/>
    </row>
    <row r="34" spans="2:2">
      <c r="B34" s="123"/>
    </row>
    <row r="35" spans="2:2">
      <c r="B35" s="123"/>
    </row>
  </sheetData>
  <mergeCells count="21">
    <mergeCell ref="A13:M13"/>
    <mergeCell ref="A14:M14"/>
    <mergeCell ref="A15:M15"/>
    <mergeCell ref="B17:C17"/>
    <mergeCell ref="K17:M17"/>
    <mergeCell ref="A5:M5"/>
    <mergeCell ref="A6:A7"/>
    <mergeCell ref="B6:B7"/>
    <mergeCell ref="C6:C7"/>
    <mergeCell ref="D6:D7"/>
    <mergeCell ref="E6:E7"/>
    <mergeCell ref="F6:F7"/>
    <mergeCell ref="G6:G7"/>
    <mergeCell ref="H6:H7"/>
    <mergeCell ref="I6:I7"/>
    <mergeCell ref="J6:M6"/>
    <mergeCell ref="A4:M4"/>
    <mergeCell ref="A1:D1"/>
    <mergeCell ref="L1:M1"/>
    <mergeCell ref="L2:M2"/>
    <mergeCell ref="A3:M3"/>
  </mergeCells>
  <pageMargins left="0.49" right="0.2" top="0.31" bottom="0.25" header="0.3" footer="0.3"/>
  <pageSetup orientation="landscape"/>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M24"/>
  <sheetViews>
    <sheetView zoomScale="87" zoomScaleNormal="70" zoomScalePageLayoutView="70" workbookViewId="0">
      <selection activeCell="A2" sqref="A2:G2"/>
    </sheetView>
  </sheetViews>
  <sheetFormatPr baseColWidth="10" defaultColWidth="9.1640625" defaultRowHeight="16"/>
  <cols>
    <col min="1" max="1" width="6.83203125" style="20" customWidth="1"/>
    <col min="2" max="2" width="11.5" style="20" customWidth="1"/>
    <col min="3" max="3" width="13.1640625" style="20" customWidth="1"/>
    <col min="4" max="4" width="10.5" style="20" customWidth="1"/>
    <col min="5" max="5" width="10.83203125" style="20" customWidth="1"/>
    <col min="6" max="6" width="8.6640625" style="20" customWidth="1"/>
    <col min="7" max="7" width="14.5" style="20" customWidth="1"/>
    <col min="8" max="8" width="12" style="20" customWidth="1"/>
    <col min="9" max="9" width="9.1640625" style="20" customWidth="1"/>
    <col min="10" max="11" width="11.1640625" style="20" customWidth="1"/>
    <col min="12" max="256" width="9.1640625" style="20"/>
    <col min="257" max="257" width="6.83203125" style="20" customWidth="1"/>
    <col min="258" max="258" width="11.5" style="20" customWidth="1"/>
    <col min="259" max="259" width="13.1640625" style="20" customWidth="1"/>
    <col min="260" max="260" width="10.5" style="20" customWidth="1"/>
    <col min="261" max="261" width="10.83203125" style="20" customWidth="1"/>
    <col min="262" max="262" width="8.6640625" style="20" customWidth="1"/>
    <col min="263" max="263" width="14.5" style="20" customWidth="1"/>
    <col min="264" max="264" width="12" style="20" customWidth="1"/>
    <col min="265" max="265" width="9.1640625" style="20" customWidth="1"/>
    <col min="266" max="267" width="11.1640625" style="20" customWidth="1"/>
    <col min="268" max="512" width="9.1640625" style="20"/>
    <col min="513" max="513" width="6.83203125" style="20" customWidth="1"/>
    <col min="514" max="514" width="11.5" style="20" customWidth="1"/>
    <col min="515" max="515" width="13.1640625" style="20" customWidth="1"/>
    <col min="516" max="516" width="10.5" style="20" customWidth="1"/>
    <col min="517" max="517" width="10.83203125" style="20" customWidth="1"/>
    <col min="518" max="518" width="8.6640625" style="20" customWidth="1"/>
    <col min="519" max="519" width="14.5" style="20" customWidth="1"/>
    <col min="520" max="520" width="12" style="20" customWidth="1"/>
    <col min="521" max="521" width="9.1640625" style="20" customWidth="1"/>
    <col min="522" max="523" width="11.1640625" style="20" customWidth="1"/>
    <col min="524" max="768" width="9.1640625" style="20"/>
    <col min="769" max="769" width="6.83203125" style="20" customWidth="1"/>
    <col min="770" max="770" width="11.5" style="20" customWidth="1"/>
    <col min="771" max="771" width="13.1640625" style="20" customWidth="1"/>
    <col min="772" max="772" width="10.5" style="20" customWidth="1"/>
    <col min="773" max="773" width="10.83203125" style="20" customWidth="1"/>
    <col min="774" max="774" width="8.6640625" style="20" customWidth="1"/>
    <col min="775" max="775" width="14.5" style="20" customWidth="1"/>
    <col min="776" max="776" width="12" style="20" customWidth="1"/>
    <col min="777" max="777" width="9.1640625" style="20" customWidth="1"/>
    <col min="778" max="779" width="11.1640625" style="20" customWidth="1"/>
    <col min="780" max="1024" width="9.1640625" style="20"/>
    <col min="1025" max="1025" width="6.83203125" style="20" customWidth="1"/>
    <col min="1026" max="1026" width="11.5" style="20" customWidth="1"/>
    <col min="1027" max="1027" width="13.1640625" style="20" customWidth="1"/>
    <col min="1028" max="1028" width="10.5" style="20" customWidth="1"/>
    <col min="1029" max="1029" width="10.83203125" style="20" customWidth="1"/>
    <col min="1030" max="1030" width="8.6640625" style="20" customWidth="1"/>
    <col min="1031" max="1031" width="14.5" style="20" customWidth="1"/>
    <col min="1032" max="1032" width="12" style="20" customWidth="1"/>
    <col min="1033" max="1033" width="9.1640625" style="20" customWidth="1"/>
    <col min="1034" max="1035" width="11.1640625" style="20" customWidth="1"/>
    <col min="1036" max="1280" width="9.1640625" style="20"/>
    <col min="1281" max="1281" width="6.83203125" style="20" customWidth="1"/>
    <col min="1282" max="1282" width="11.5" style="20" customWidth="1"/>
    <col min="1283" max="1283" width="13.1640625" style="20" customWidth="1"/>
    <col min="1284" max="1284" width="10.5" style="20" customWidth="1"/>
    <col min="1285" max="1285" width="10.83203125" style="20" customWidth="1"/>
    <col min="1286" max="1286" width="8.6640625" style="20" customWidth="1"/>
    <col min="1287" max="1287" width="14.5" style="20" customWidth="1"/>
    <col min="1288" max="1288" width="12" style="20" customWidth="1"/>
    <col min="1289" max="1289" width="9.1640625" style="20" customWidth="1"/>
    <col min="1290" max="1291" width="11.1640625" style="20" customWidth="1"/>
    <col min="1292" max="1536" width="9.1640625" style="20"/>
    <col min="1537" max="1537" width="6.83203125" style="20" customWidth="1"/>
    <col min="1538" max="1538" width="11.5" style="20" customWidth="1"/>
    <col min="1539" max="1539" width="13.1640625" style="20" customWidth="1"/>
    <col min="1540" max="1540" width="10.5" style="20" customWidth="1"/>
    <col min="1541" max="1541" width="10.83203125" style="20" customWidth="1"/>
    <col min="1542" max="1542" width="8.6640625" style="20" customWidth="1"/>
    <col min="1543" max="1543" width="14.5" style="20" customWidth="1"/>
    <col min="1544" max="1544" width="12" style="20" customWidth="1"/>
    <col min="1545" max="1545" width="9.1640625" style="20" customWidth="1"/>
    <col min="1546" max="1547" width="11.1640625" style="20" customWidth="1"/>
    <col min="1548" max="1792" width="9.1640625" style="20"/>
    <col min="1793" max="1793" width="6.83203125" style="20" customWidth="1"/>
    <col min="1794" max="1794" width="11.5" style="20" customWidth="1"/>
    <col min="1795" max="1795" width="13.1640625" style="20" customWidth="1"/>
    <col min="1796" max="1796" width="10.5" style="20" customWidth="1"/>
    <col min="1797" max="1797" width="10.83203125" style="20" customWidth="1"/>
    <col min="1798" max="1798" width="8.6640625" style="20" customWidth="1"/>
    <col min="1799" max="1799" width="14.5" style="20" customWidth="1"/>
    <col min="1800" max="1800" width="12" style="20" customWidth="1"/>
    <col min="1801" max="1801" width="9.1640625" style="20" customWidth="1"/>
    <col min="1802" max="1803" width="11.1640625" style="20" customWidth="1"/>
    <col min="1804" max="2048" width="9.1640625" style="20"/>
    <col min="2049" max="2049" width="6.83203125" style="20" customWidth="1"/>
    <col min="2050" max="2050" width="11.5" style="20" customWidth="1"/>
    <col min="2051" max="2051" width="13.1640625" style="20" customWidth="1"/>
    <col min="2052" max="2052" width="10.5" style="20" customWidth="1"/>
    <col min="2053" max="2053" width="10.83203125" style="20" customWidth="1"/>
    <col min="2054" max="2054" width="8.6640625" style="20" customWidth="1"/>
    <col min="2055" max="2055" width="14.5" style="20" customWidth="1"/>
    <col min="2056" max="2056" width="12" style="20" customWidth="1"/>
    <col min="2057" max="2057" width="9.1640625" style="20" customWidth="1"/>
    <col min="2058" max="2059" width="11.1640625" style="20" customWidth="1"/>
    <col min="2060" max="2304" width="9.1640625" style="20"/>
    <col min="2305" max="2305" width="6.83203125" style="20" customWidth="1"/>
    <col min="2306" max="2306" width="11.5" style="20" customWidth="1"/>
    <col min="2307" max="2307" width="13.1640625" style="20" customWidth="1"/>
    <col min="2308" max="2308" width="10.5" style="20" customWidth="1"/>
    <col min="2309" max="2309" width="10.83203125" style="20" customWidth="1"/>
    <col min="2310" max="2310" width="8.6640625" style="20" customWidth="1"/>
    <col min="2311" max="2311" width="14.5" style="20" customWidth="1"/>
    <col min="2312" max="2312" width="12" style="20" customWidth="1"/>
    <col min="2313" max="2313" width="9.1640625" style="20" customWidth="1"/>
    <col min="2314" max="2315" width="11.1640625" style="20" customWidth="1"/>
    <col min="2316" max="2560" width="9.1640625" style="20"/>
    <col min="2561" max="2561" width="6.83203125" style="20" customWidth="1"/>
    <col min="2562" max="2562" width="11.5" style="20" customWidth="1"/>
    <col min="2563" max="2563" width="13.1640625" style="20" customWidth="1"/>
    <col min="2564" max="2564" width="10.5" style="20" customWidth="1"/>
    <col min="2565" max="2565" width="10.83203125" style="20" customWidth="1"/>
    <col min="2566" max="2566" width="8.6640625" style="20" customWidth="1"/>
    <col min="2567" max="2567" width="14.5" style="20" customWidth="1"/>
    <col min="2568" max="2568" width="12" style="20" customWidth="1"/>
    <col min="2569" max="2569" width="9.1640625" style="20" customWidth="1"/>
    <col min="2570" max="2571" width="11.1640625" style="20" customWidth="1"/>
    <col min="2572" max="2816" width="9.1640625" style="20"/>
    <col min="2817" max="2817" width="6.83203125" style="20" customWidth="1"/>
    <col min="2818" max="2818" width="11.5" style="20" customWidth="1"/>
    <col min="2819" max="2819" width="13.1640625" style="20" customWidth="1"/>
    <col min="2820" max="2820" width="10.5" style="20" customWidth="1"/>
    <col min="2821" max="2821" width="10.83203125" style="20" customWidth="1"/>
    <col min="2822" max="2822" width="8.6640625" style="20" customWidth="1"/>
    <col min="2823" max="2823" width="14.5" style="20" customWidth="1"/>
    <col min="2824" max="2824" width="12" style="20" customWidth="1"/>
    <col min="2825" max="2825" width="9.1640625" style="20" customWidth="1"/>
    <col min="2826" max="2827" width="11.1640625" style="20" customWidth="1"/>
    <col min="2828" max="3072" width="9.1640625" style="20"/>
    <col min="3073" max="3073" width="6.83203125" style="20" customWidth="1"/>
    <col min="3074" max="3074" width="11.5" style="20" customWidth="1"/>
    <col min="3075" max="3075" width="13.1640625" style="20" customWidth="1"/>
    <col min="3076" max="3076" width="10.5" style="20" customWidth="1"/>
    <col min="3077" max="3077" width="10.83203125" style="20" customWidth="1"/>
    <col min="3078" max="3078" width="8.6640625" style="20" customWidth="1"/>
    <col min="3079" max="3079" width="14.5" style="20" customWidth="1"/>
    <col min="3080" max="3080" width="12" style="20" customWidth="1"/>
    <col min="3081" max="3081" width="9.1640625" style="20" customWidth="1"/>
    <col min="3082" max="3083" width="11.1640625" style="20" customWidth="1"/>
    <col min="3084" max="3328" width="9.1640625" style="20"/>
    <col min="3329" max="3329" width="6.83203125" style="20" customWidth="1"/>
    <col min="3330" max="3330" width="11.5" style="20" customWidth="1"/>
    <col min="3331" max="3331" width="13.1640625" style="20" customWidth="1"/>
    <col min="3332" max="3332" width="10.5" style="20" customWidth="1"/>
    <col min="3333" max="3333" width="10.83203125" style="20" customWidth="1"/>
    <col min="3334" max="3334" width="8.6640625" style="20" customWidth="1"/>
    <col min="3335" max="3335" width="14.5" style="20" customWidth="1"/>
    <col min="3336" max="3336" width="12" style="20" customWidth="1"/>
    <col min="3337" max="3337" width="9.1640625" style="20" customWidth="1"/>
    <col min="3338" max="3339" width="11.1640625" style="20" customWidth="1"/>
    <col min="3340" max="3584" width="9.1640625" style="20"/>
    <col min="3585" max="3585" width="6.83203125" style="20" customWidth="1"/>
    <col min="3586" max="3586" width="11.5" style="20" customWidth="1"/>
    <col min="3587" max="3587" width="13.1640625" style="20" customWidth="1"/>
    <col min="3588" max="3588" width="10.5" style="20" customWidth="1"/>
    <col min="3589" max="3589" width="10.83203125" style="20" customWidth="1"/>
    <col min="3590" max="3590" width="8.6640625" style="20" customWidth="1"/>
    <col min="3591" max="3591" width="14.5" style="20" customWidth="1"/>
    <col min="3592" max="3592" width="12" style="20" customWidth="1"/>
    <col min="3593" max="3593" width="9.1640625" style="20" customWidth="1"/>
    <col min="3594" max="3595" width="11.1640625" style="20" customWidth="1"/>
    <col min="3596" max="3840" width="9.1640625" style="20"/>
    <col min="3841" max="3841" width="6.83203125" style="20" customWidth="1"/>
    <col min="3842" max="3842" width="11.5" style="20" customWidth="1"/>
    <col min="3843" max="3843" width="13.1640625" style="20" customWidth="1"/>
    <col min="3844" max="3844" width="10.5" style="20" customWidth="1"/>
    <col min="3845" max="3845" width="10.83203125" style="20" customWidth="1"/>
    <col min="3846" max="3846" width="8.6640625" style="20" customWidth="1"/>
    <col min="3847" max="3847" width="14.5" style="20" customWidth="1"/>
    <col min="3848" max="3848" width="12" style="20" customWidth="1"/>
    <col min="3849" max="3849" width="9.1640625" style="20" customWidth="1"/>
    <col min="3850" max="3851" width="11.1640625" style="20" customWidth="1"/>
    <col min="3852" max="4096" width="9.1640625" style="20"/>
    <col min="4097" max="4097" width="6.83203125" style="20" customWidth="1"/>
    <col min="4098" max="4098" width="11.5" style="20" customWidth="1"/>
    <col min="4099" max="4099" width="13.1640625" style="20" customWidth="1"/>
    <col min="4100" max="4100" width="10.5" style="20" customWidth="1"/>
    <col min="4101" max="4101" width="10.83203125" style="20" customWidth="1"/>
    <col min="4102" max="4102" width="8.6640625" style="20" customWidth="1"/>
    <col min="4103" max="4103" width="14.5" style="20" customWidth="1"/>
    <col min="4104" max="4104" width="12" style="20" customWidth="1"/>
    <col min="4105" max="4105" width="9.1640625" style="20" customWidth="1"/>
    <col min="4106" max="4107" width="11.1640625" style="20" customWidth="1"/>
    <col min="4108" max="4352" width="9.1640625" style="20"/>
    <col min="4353" max="4353" width="6.83203125" style="20" customWidth="1"/>
    <col min="4354" max="4354" width="11.5" style="20" customWidth="1"/>
    <col min="4355" max="4355" width="13.1640625" style="20" customWidth="1"/>
    <col min="4356" max="4356" width="10.5" style="20" customWidth="1"/>
    <col min="4357" max="4357" width="10.83203125" style="20" customWidth="1"/>
    <col min="4358" max="4358" width="8.6640625" style="20" customWidth="1"/>
    <col min="4359" max="4359" width="14.5" style="20" customWidth="1"/>
    <col min="4360" max="4360" width="12" style="20" customWidth="1"/>
    <col min="4361" max="4361" width="9.1640625" style="20" customWidth="1"/>
    <col min="4362" max="4363" width="11.1640625" style="20" customWidth="1"/>
    <col min="4364" max="4608" width="9.1640625" style="20"/>
    <col min="4609" max="4609" width="6.83203125" style="20" customWidth="1"/>
    <col min="4610" max="4610" width="11.5" style="20" customWidth="1"/>
    <col min="4611" max="4611" width="13.1640625" style="20" customWidth="1"/>
    <col min="4612" max="4612" width="10.5" style="20" customWidth="1"/>
    <col min="4613" max="4613" width="10.83203125" style="20" customWidth="1"/>
    <col min="4614" max="4614" width="8.6640625" style="20" customWidth="1"/>
    <col min="4615" max="4615" width="14.5" style="20" customWidth="1"/>
    <col min="4616" max="4616" width="12" style="20" customWidth="1"/>
    <col min="4617" max="4617" width="9.1640625" style="20" customWidth="1"/>
    <col min="4618" max="4619" width="11.1640625" style="20" customWidth="1"/>
    <col min="4620" max="4864" width="9.1640625" style="20"/>
    <col min="4865" max="4865" width="6.83203125" style="20" customWidth="1"/>
    <col min="4866" max="4866" width="11.5" style="20" customWidth="1"/>
    <col min="4867" max="4867" width="13.1640625" style="20" customWidth="1"/>
    <col min="4868" max="4868" width="10.5" style="20" customWidth="1"/>
    <col min="4869" max="4869" width="10.83203125" style="20" customWidth="1"/>
    <col min="4870" max="4870" width="8.6640625" style="20" customWidth="1"/>
    <col min="4871" max="4871" width="14.5" style="20" customWidth="1"/>
    <col min="4872" max="4872" width="12" style="20" customWidth="1"/>
    <col min="4873" max="4873" width="9.1640625" style="20" customWidth="1"/>
    <col min="4874" max="4875" width="11.1640625" style="20" customWidth="1"/>
    <col min="4876" max="5120" width="9.1640625" style="20"/>
    <col min="5121" max="5121" width="6.83203125" style="20" customWidth="1"/>
    <col min="5122" max="5122" width="11.5" style="20" customWidth="1"/>
    <col min="5123" max="5123" width="13.1640625" style="20" customWidth="1"/>
    <col min="5124" max="5124" width="10.5" style="20" customWidth="1"/>
    <col min="5125" max="5125" width="10.83203125" style="20" customWidth="1"/>
    <col min="5126" max="5126" width="8.6640625" style="20" customWidth="1"/>
    <col min="5127" max="5127" width="14.5" style="20" customWidth="1"/>
    <col min="5128" max="5128" width="12" style="20" customWidth="1"/>
    <col min="5129" max="5129" width="9.1640625" style="20" customWidth="1"/>
    <col min="5130" max="5131" width="11.1640625" style="20" customWidth="1"/>
    <col min="5132" max="5376" width="9.1640625" style="20"/>
    <col min="5377" max="5377" width="6.83203125" style="20" customWidth="1"/>
    <col min="5378" max="5378" width="11.5" style="20" customWidth="1"/>
    <col min="5379" max="5379" width="13.1640625" style="20" customWidth="1"/>
    <col min="5380" max="5380" width="10.5" style="20" customWidth="1"/>
    <col min="5381" max="5381" width="10.83203125" style="20" customWidth="1"/>
    <col min="5382" max="5382" width="8.6640625" style="20" customWidth="1"/>
    <col min="5383" max="5383" width="14.5" style="20" customWidth="1"/>
    <col min="5384" max="5384" width="12" style="20" customWidth="1"/>
    <col min="5385" max="5385" width="9.1640625" style="20" customWidth="1"/>
    <col min="5386" max="5387" width="11.1640625" style="20" customWidth="1"/>
    <col min="5388" max="5632" width="9.1640625" style="20"/>
    <col min="5633" max="5633" width="6.83203125" style="20" customWidth="1"/>
    <col min="5634" max="5634" width="11.5" style="20" customWidth="1"/>
    <col min="5635" max="5635" width="13.1640625" style="20" customWidth="1"/>
    <col min="5636" max="5636" width="10.5" style="20" customWidth="1"/>
    <col min="5637" max="5637" width="10.83203125" style="20" customWidth="1"/>
    <col min="5638" max="5638" width="8.6640625" style="20" customWidth="1"/>
    <col min="5639" max="5639" width="14.5" style="20" customWidth="1"/>
    <col min="5640" max="5640" width="12" style="20" customWidth="1"/>
    <col min="5641" max="5641" width="9.1640625" style="20" customWidth="1"/>
    <col min="5642" max="5643" width="11.1640625" style="20" customWidth="1"/>
    <col min="5644" max="5888" width="9.1640625" style="20"/>
    <col min="5889" max="5889" width="6.83203125" style="20" customWidth="1"/>
    <col min="5890" max="5890" width="11.5" style="20" customWidth="1"/>
    <col min="5891" max="5891" width="13.1640625" style="20" customWidth="1"/>
    <col min="5892" max="5892" width="10.5" style="20" customWidth="1"/>
    <col min="5893" max="5893" width="10.83203125" style="20" customWidth="1"/>
    <col min="5894" max="5894" width="8.6640625" style="20" customWidth="1"/>
    <col min="5895" max="5895" width="14.5" style="20" customWidth="1"/>
    <col min="5896" max="5896" width="12" style="20" customWidth="1"/>
    <col min="5897" max="5897" width="9.1640625" style="20" customWidth="1"/>
    <col min="5898" max="5899" width="11.1640625" style="20" customWidth="1"/>
    <col min="5900" max="6144" width="9.1640625" style="20"/>
    <col min="6145" max="6145" width="6.83203125" style="20" customWidth="1"/>
    <col min="6146" max="6146" width="11.5" style="20" customWidth="1"/>
    <col min="6147" max="6147" width="13.1640625" style="20" customWidth="1"/>
    <col min="6148" max="6148" width="10.5" style="20" customWidth="1"/>
    <col min="6149" max="6149" width="10.83203125" style="20" customWidth="1"/>
    <col min="6150" max="6150" width="8.6640625" style="20" customWidth="1"/>
    <col min="6151" max="6151" width="14.5" style="20" customWidth="1"/>
    <col min="6152" max="6152" width="12" style="20" customWidth="1"/>
    <col min="6153" max="6153" width="9.1640625" style="20" customWidth="1"/>
    <col min="6154" max="6155" width="11.1640625" style="20" customWidth="1"/>
    <col min="6156" max="6400" width="9.1640625" style="20"/>
    <col min="6401" max="6401" width="6.83203125" style="20" customWidth="1"/>
    <col min="6402" max="6402" width="11.5" style="20" customWidth="1"/>
    <col min="6403" max="6403" width="13.1640625" style="20" customWidth="1"/>
    <col min="6404" max="6404" width="10.5" style="20" customWidth="1"/>
    <col min="6405" max="6405" width="10.83203125" style="20" customWidth="1"/>
    <col min="6406" max="6406" width="8.6640625" style="20" customWidth="1"/>
    <col min="6407" max="6407" width="14.5" style="20" customWidth="1"/>
    <col min="6408" max="6408" width="12" style="20" customWidth="1"/>
    <col min="6409" max="6409" width="9.1640625" style="20" customWidth="1"/>
    <col min="6410" max="6411" width="11.1640625" style="20" customWidth="1"/>
    <col min="6412" max="6656" width="9.1640625" style="20"/>
    <col min="6657" max="6657" width="6.83203125" style="20" customWidth="1"/>
    <col min="6658" max="6658" width="11.5" style="20" customWidth="1"/>
    <col min="6659" max="6659" width="13.1640625" style="20" customWidth="1"/>
    <col min="6660" max="6660" width="10.5" style="20" customWidth="1"/>
    <col min="6661" max="6661" width="10.83203125" style="20" customWidth="1"/>
    <col min="6662" max="6662" width="8.6640625" style="20" customWidth="1"/>
    <col min="6663" max="6663" width="14.5" style="20" customWidth="1"/>
    <col min="6664" max="6664" width="12" style="20" customWidth="1"/>
    <col min="6665" max="6665" width="9.1640625" style="20" customWidth="1"/>
    <col min="6666" max="6667" width="11.1640625" style="20" customWidth="1"/>
    <col min="6668" max="6912" width="9.1640625" style="20"/>
    <col min="6913" max="6913" width="6.83203125" style="20" customWidth="1"/>
    <col min="6914" max="6914" width="11.5" style="20" customWidth="1"/>
    <col min="6915" max="6915" width="13.1640625" style="20" customWidth="1"/>
    <col min="6916" max="6916" width="10.5" style="20" customWidth="1"/>
    <col min="6917" max="6917" width="10.83203125" style="20" customWidth="1"/>
    <col min="6918" max="6918" width="8.6640625" style="20" customWidth="1"/>
    <col min="6919" max="6919" width="14.5" style="20" customWidth="1"/>
    <col min="6920" max="6920" width="12" style="20" customWidth="1"/>
    <col min="6921" max="6921" width="9.1640625" style="20" customWidth="1"/>
    <col min="6922" max="6923" width="11.1640625" style="20" customWidth="1"/>
    <col min="6924" max="7168" width="9.1640625" style="20"/>
    <col min="7169" max="7169" width="6.83203125" style="20" customWidth="1"/>
    <col min="7170" max="7170" width="11.5" style="20" customWidth="1"/>
    <col min="7171" max="7171" width="13.1640625" style="20" customWidth="1"/>
    <col min="7172" max="7172" width="10.5" style="20" customWidth="1"/>
    <col min="7173" max="7173" width="10.83203125" style="20" customWidth="1"/>
    <col min="7174" max="7174" width="8.6640625" style="20" customWidth="1"/>
    <col min="7175" max="7175" width="14.5" style="20" customWidth="1"/>
    <col min="7176" max="7176" width="12" style="20" customWidth="1"/>
    <col min="7177" max="7177" width="9.1640625" style="20" customWidth="1"/>
    <col min="7178" max="7179" width="11.1640625" style="20" customWidth="1"/>
    <col min="7180" max="7424" width="9.1640625" style="20"/>
    <col min="7425" max="7425" width="6.83203125" style="20" customWidth="1"/>
    <col min="7426" max="7426" width="11.5" style="20" customWidth="1"/>
    <col min="7427" max="7427" width="13.1640625" style="20" customWidth="1"/>
    <col min="7428" max="7428" width="10.5" style="20" customWidth="1"/>
    <col min="7429" max="7429" width="10.83203125" style="20" customWidth="1"/>
    <col min="7430" max="7430" width="8.6640625" style="20" customWidth="1"/>
    <col min="7431" max="7431" width="14.5" style="20" customWidth="1"/>
    <col min="7432" max="7432" width="12" style="20" customWidth="1"/>
    <col min="7433" max="7433" width="9.1640625" style="20" customWidth="1"/>
    <col min="7434" max="7435" width="11.1640625" style="20" customWidth="1"/>
    <col min="7436" max="7680" width="9.1640625" style="20"/>
    <col min="7681" max="7681" width="6.83203125" style="20" customWidth="1"/>
    <col min="7682" max="7682" width="11.5" style="20" customWidth="1"/>
    <col min="7683" max="7683" width="13.1640625" style="20" customWidth="1"/>
    <col min="7684" max="7684" width="10.5" style="20" customWidth="1"/>
    <col min="7685" max="7685" width="10.83203125" style="20" customWidth="1"/>
    <col min="7686" max="7686" width="8.6640625" style="20" customWidth="1"/>
    <col min="7687" max="7687" width="14.5" style="20" customWidth="1"/>
    <col min="7688" max="7688" width="12" style="20" customWidth="1"/>
    <col min="7689" max="7689" width="9.1640625" style="20" customWidth="1"/>
    <col min="7690" max="7691" width="11.1640625" style="20" customWidth="1"/>
    <col min="7692" max="7936" width="9.1640625" style="20"/>
    <col min="7937" max="7937" width="6.83203125" style="20" customWidth="1"/>
    <col min="7938" max="7938" width="11.5" style="20" customWidth="1"/>
    <col min="7939" max="7939" width="13.1640625" style="20" customWidth="1"/>
    <col min="7940" max="7940" width="10.5" style="20" customWidth="1"/>
    <col min="7941" max="7941" width="10.83203125" style="20" customWidth="1"/>
    <col min="7942" max="7942" width="8.6640625" style="20" customWidth="1"/>
    <col min="7943" max="7943" width="14.5" style="20" customWidth="1"/>
    <col min="7944" max="7944" width="12" style="20" customWidth="1"/>
    <col min="7945" max="7945" width="9.1640625" style="20" customWidth="1"/>
    <col min="7946" max="7947" width="11.1640625" style="20" customWidth="1"/>
    <col min="7948" max="8192" width="9.1640625" style="20"/>
    <col min="8193" max="8193" width="6.83203125" style="20" customWidth="1"/>
    <col min="8194" max="8194" width="11.5" style="20" customWidth="1"/>
    <col min="8195" max="8195" width="13.1640625" style="20" customWidth="1"/>
    <col min="8196" max="8196" width="10.5" style="20" customWidth="1"/>
    <col min="8197" max="8197" width="10.83203125" style="20" customWidth="1"/>
    <col min="8198" max="8198" width="8.6640625" style="20" customWidth="1"/>
    <col min="8199" max="8199" width="14.5" style="20" customWidth="1"/>
    <col min="8200" max="8200" width="12" style="20" customWidth="1"/>
    <col min="8201" max="8201" width="9.1640625" style="20" customWidth="1"/>
    <col min="8202" max="8203" width="11.1640625" style="20" customWidth="1"/>
    <col min="8204" max="8448" width="9.1640625" style="20"/>
    <col min="8449" max="8449" width="6.83203125" style="20" customWidth="1"/>
    <col min="8450" max="8450" width="11.5" style="20" customWidth="1"/>
    <col min="8451" max="8451" width="13.1640625" style="20" customWidth="1"/>
    <col min="8452" max="8452" width="10.5" style="20" customWidth="1"/>
    <col min="8453" max="8453" width="10.83203125" style="20" customWidth="1"/>
    <col min="8454" max="8454" width="8.6640625" style="20" customWidth="1"/>
    <col min="8455" max="8455" width="14.5" style="20" customWidth="1"/>
    <col min="8456" max="8456" width="12" style="20" customWidth="1"/>
    <col min="8457" max="8457" width="9.1640625" style="20" customWidth="1"/>
    <col min="8458" max="8459" width="11.1640625" style="20" customWidth="1"/>
    <col min="8460" max="8704" width="9.1640625" style="20"/>
    <col min="8705" max="8705" width="6.83203125" style="20" customWidth="1"/>
    <col min="8706" max="8706" width="11.5" style="20" customWidth="1"/>
    <col min="8707" max="8707" width="13.1640625" style="20" customWidth="1"/>
    <col min="8708" max="8708" width="10.5" style="20" customWidth="1"/>
    <col min="8709" max="8709" width="10.83203125" style="20" customWidth="1"/>
    <col min="8710" max="8710" width="8.6640625" style="20" customWidth="1"/>
    <col min="8711" max="8711" width="14.5" style="20" customWidth="1"/>
    <col min="8712" max="8712" width="12" style="20" customWidth="1"/>
    <col min="8713" max="8713" width="9.1640625" style="20" customWidth="1"/>
    <col min="8714" max="8715" width="11.1640625" style="20" customWidth="1"/>
    <col min="8716" max="8960" width="9.1640625" style="20"/>
    <col min="8961" max="8961" width="6.83203125" style="20" customWidth="1"/>
    <col min="8962" max="8962" width="11.5" style="20" customWidth="1"/>
    <col min="8963" max="8963" width="13.1640625" style="20" customWidth="1"/>
    <col min="8964" max="8964" width="10.5" style="20" customWidth="1"/>
    <col min="8965" max="8965" width="10.83203125" style="20" customWidth="1"/>
    <col min="8966" max="8966" width="8.6640625" style="20" customWidth="1"/>
    <col min="8967" max="8967" width="14.5" style="20" customWidth="1"/>
    <col min="8968" max="8968" width="12" style="20" customWidth="1"/>
    <col min="8969" max="8969" width="9.1640625" style="20" customWidth="1"/>
    <col min="8970" max="8971" width="11.1640625" style="20" customWidth="1"/>
    <col min="8972" max="9216" width="9.1640625" style="20"/>
    <col min="9217" max="9217" width="6.83203125" style="20" customWidth="1"/>
    <col min="9218" max="9218" width="11.5" style="20" customWidth="1"/>
    <col min="9219" max="9219" width="13.1640625" style="20" customWidth="1"/>
    <col min="9220" max="9220" width="10.5" style="20" customWidth="1"/>
    <col min="9221" max="9221" width="10.83203125" style="20" customWidth="1"/>
    <col min="9222" max="9222" width="8.6640625" style="20" customWidth="1"/>
    <col min="9223" max="9223" width="14.5" style="20" customWidth="1"/>
    <col min="9224" max="9224" width="12" style="20" customWidth="1"/>
    <col min="9225" max="9225" width="9.1640625" style="20" customWidth="1"/>
    <col min="9226" max="9227" width="11.1640625" style="20" customWidth="1"/>
    <col min="9228" max="9472" width="9.1640625" style="20"/>
    <col min="9473" max="9473" width="6.83203125" style="20" customWidth="1"/>
    <col min="9474" max="9474" width="11.5" style="20" customWidth="1"/>
    <col min="9475" max="9475" width="13.1640625" style="20" customWidth="1"/>
    <col min="9476" max="9476" width="10.5" style="20" customWidth="1"/>
    <col min="9477" max="9477" width="10.83203125" style="20" customWidth="1"/>
    <col min="9478" max="9478" width="8.6640625" style="20" customWidth="1"/>
    <col min="9479" max="9479" width="14.5" style="20" customWidth="1"/>
    <col min="9480" max="9480" width="12" style="20" customWidth="1"/>
    <col min="9481" max="9481" width="9.1640625" style="20" customWidth="1"/>
    <col min="9482" max="9483" width="11.1640625" style="20" customWidth="1"/>
    <col min="9484" max="9728" width="9.1640625" style="20"/>
    <col min="9729" max="9729" width="6.83203125" style="20" customWidth="1"/>
    <col min="9730" max="9730" width="11.5" style="20" customWidth="1"/>
    <col min="9731" max="9731" width="13.1640625" style="20" customWidth="1"/>
    <col min="9732" max="9732" width="10.5" style="20" customWidth="1"/>
    <col min="9733" max="9733" width="10.83203125" style="20" customWidth="1"/>
    <col min="9734" max="9734" width="8.6640625" style="20" customWidth="1"/>
    <col min="9735" max="9735" width="14.5" style="20" customWidth="1"/>
    <col min="9736" max="9736" width="12" style="20" customWidth="1"/>
    <col min="9737" max="9737" width="9.1640625" style="20" customWidth="1"/>
    <col min="9738" max="9739" width="11.1640625" style="20" customWidth="1"/>
    <col min="9740" max="9984" width="9.1640625" style="20"/>
    <col min="9985" max="9985" width="6.83203125" style="20" customWidth="1"/>
    <col min="9986" max="9986" width="11.5" style="20" customWidth="1"/>
    <col min="9987" max="9987" width="13.1640625" style="20" customWidth="1"/>
    <col min="9988" max="9988" width="10.5" style="20" customWidth="1"/>
    <col min="9989" max="9989" width="10.83203125" style="20" customWidth="1"/>
    <col min="9990" max="9990" width="8.6640625" style="20" customWidth="1"/>
    <col min="9991" max="9991" width="14.5" style="20" customWidth="1"/>
    <col min="9992" max="9992" width="12" style="20" customWidth="1"/>
    <col min="9993" max="9993" width="9.1640625" style="20" customWidth="1"/>
    <col min="9994" max="9995" width="11.1640625" style="20" customWidth="1"/>
    <col min="9996" max="10240" width="9.1640625" style="20"/>
    <col min="10241" max="10241" width="6.83203125" style="20" customWidth="1"/>
    <col min="10242" max="10242" width="11.5" style="20" customWidth="1"/>
    <col min="10243" max="10243" width="13.1640625" style="20" customWidth="1"/>
    <col min="10244" max="10244" width="10.5" style="20" customWidth="1"/>
    <col min="10245" max="10245" width="10.83203125" style="20" customWidth="1"/>
    <col min="10246" max="10246" width="8.6640625" style="20" customWidth="1"/>
    <col min="10247" max="10247" width="14.5" style="20" customWidth="1"/>
    <col min="10248" max="10248" width="12" style="20" customWidth="1"/>
    <col min="10249" max="10249" width="9.1640625" style="20" customWidth="1"/>
    <col min="10250" max="10251" width="11.1640625" style="20" customWidth="1"/>
    <col min="10252" max="10496" width="9.1640625" style="20"/>
    <col min="10497" max="10497" width="6.83203125" style="20" customWidth="1"/>
    <col min="10498" max="10498" width="11.5" style="20" customWidth="1"/>
    <col min="10499" max="10499" width="13.1640625" style="20" customWidth="1"/>
    <col min="10500" max="10500" width="10.5" style="20" customWidth="1"/>
    <col min="10501" max="10501" width="10.83203125" style="20" customWidth="1"/>
    <col min="10502" max="10502" width="8.6640625" style="20" customWidth="1"/>
    <col min="10503" max="10503" width="14.5" style="20" customWidth="1"/>
    <col min="10504" max="10504" width="12" style="20" customWidth="1"/>
    <col min="10505" max="10505" width="9.1640625" style="20" customWidth="1"/>
    <col min="10506" max="10507" width="11.1640625" style="20" customWidth="1"/>
    <col min="10508" max="10752" width="9.1640625" style="20"/>
    <col min="10753" max="10753" width="6.83203125" style="20" customWidth="1"/>
    <col min="10754" max="10754" width="11.5" style="20" customWidth="1"/>
    <col min="10755" max="10755" width="13.1640625" style="20" customWidth="1"/>
    <col min="10756" max="10756" width="10.5" style="20" customWidth="1"/>
    <col min="10757" max="10757" width="10.83203125" style="20" customWidth="1"/>
    <col min="10758" max="10758" width="8.6640625" style="20" customWidth="1"/>
    <col min="10759" max="10759" width="14.5" style="20" customWidth="1"/>
    <col min="10760" max="10760" width="12" style="20" customWidth="1"/>
    <col min="10761" max="10761" width="9.1640625" style="20" customWidth="1"/>
    <col min="10762" max="10763" width="11.1640625" style="20" customWidth="1"/>
    <col min="10764" max="11008" width="9.1640625" style="20"/>
    <col min="11009" max="11009" width="6.83203125" style="20" customWidth="1"/>
    <col min="11010" max="11010" width="11.5" style="20" customWidth="1"/>
    <col min="11011" max="11011" width="13.1640625" style="20" customWidth="1"/>
    <col min="11012" max="11012" width="10.5" style="20" customWidth="1"/>
    <col min="11013" max="11013" width="10.83203125" style="20" customWidth="1"/>
    <col min="11014" max="11014" width="8.6640625" style="20" customWidth="1"/>
    <col min="11015" max="11015" width="14.5" style="20" customWidth="1"/>
    <col min="11016" max="11016" width="12" style="20" customWidth="1"/>
    <col min="11017" max="11017" width="9.1640625" style="20" customWidth="1"/>
    <col min="11018" max="11019" width="11.1640625" style="20" customWidth="1"/>
    <col min="11020" max="11264" width="9.1640625" style="20"/>
    <col min="11265" max="11265" width="6.83203125" style="20" customWidth="1"/>
    <col min="11266" max="11266" width="11.5" style="20" customWidth="1"/>
    <col min="11267" max="11267" width="13.1640625" style="20" customWidth="1"/>
    <col min="11268" max="11268" width="10.5" style="20" customWidth="1"/>
    <col min="11269" max="11269" width="10.83203125" style="20" customWidth="1"/>
    <col min="11270" max="11270" width="8.6640625" style="20" customWidth="1"/>
    <col min="11271" max="11271" width="14.5" style="20" customWidth="1"/>
    <col min="11272" max="11272" width="12" style="20" customWidth="1"/>
    <col min="11273" max="11273" width="9.1640625" style="20" customWidth="1"/>
    <col min="11274" max="11275" width="11.1640625" style="20" customWidth="1"/>
    <col min="11276" max="11520" width="9.1640625" style="20"/>
    <col min="11521" max="11521" width="6.83203125" style="20" customWidth="1"/>
    <col min="11522" max="11522" width="11.5" style="20" customWidth="1"/>
    <col min="11523" max="11523" width="13.1640625" style="20" customWidth="1"/>
    <col min="11524" max="11524" width="10.5" style="20" customWidth="1"/>
    <col min="11525" max="11525" width="10.83203125" style="20" customWidth="1"/>
    <col min="11526" max="11526" width="8.6640625" style="20" customWidth="1"/>
    <col min="11527" max="11527" width="14.5" style="20" customWidth="1"/>
    <col min="11528" max="11528" width="12" style="20" customWidth="1"/>
    <col min="11529" max="11529" width="9.1640625" style="20" customWidth="1"/>
    <col min="11530" max="11531" width="11.1640625" style="20" customWidth="1"/>
    <col min="11532" max="11776" width="9.1640625" style="20"/>
    <col min="11777" max="11777" width="6.83203125" style="20" customWidth="1"/>
    <col min="11778" max="11778" width="11.5" style="20" customWidth="1"/>
    <col min="11779" max="11779" width="13.1640625" style="20" customWidth="1"/>
    <col min="11780" max="11780" width="10.5" style="20" customWidth="1"/>
    <col min="11781" max="11781" width="10.83203125" style="20" customWidth="1"/>
    <col min="11782" max="11782" width="8.6640625" style="20" customWidth="1"/>
    <col min="11783" max="11783" width="14.5" style="20" customWidth="1"/>
    <col min="11784" max="11784" width="12" style="20" customWidth="1"/>
    <col min="11785" max="11785" width="9.1640625" style="20" customWidth="1"/>
    <col min="11786" max="11787" width="11.1640625" style="20" customWidth="1"/>
    <col min="11788" max="12032" width="9.1640625" style="20"/>
    <col min="12033" max="12033" width="6.83203125" style="20" customWidth="1"/>
    <col min="12034" max="12034" width="11.5" style="20" customWidth="1"/>
    <col min="12035" max="12035" width="13.1640625" style="20" customWidth="1"/>
    <col min="12036" max="12036" width="10.5" style="20" customWidth="1"/>
    <col min="12037" max="12037" width="10.83203125" style="20" customWidth="1"/>
    <col min="12038" max="12038" width="8.6640625" style="20" customWidth="1"/>
    <col min="12039" max="12039" width="14.5" style="20" customWidth="1"/>
    <col min="12040" max="12040" width="12" style="20" customWidth="1"/>
    <col min="12041" max="12041" width="9.1640625" style="20" customWidth="1"/>
    <col min="12042" max="12043" width="11.1640625" style="20" customWidth="1"/>
    <col min="12044" max="12288" width="9.1640625" style="20"/>
    <col min="12289" max="12289" width="6.83203125" style="20" customWidth="1"/>
    <col min="12290" max="12290" width="11.5" style="20" customWidth="1"/>
    <col min="12291" max="12291" width="13.1640625" style="20" customWidth="1"/>
    <col min="12292" max="12292" width="10.5" style="20" customWidth="1"/>
    <col min="12293" max="12293" width="10.83203125" style="20" customWidth="1"/>
    <col min="12294" max="12294" width="8.6640625" style="20" customWidth="1"/>
    <col min="12295" max="12295" width="14.5" style="20" customWidth="1"/>
    <col min="12296" max="12296" width="12" style="20" customWidth="1"/>
    <col min="12297" max="12297" width="9.1640625" style="20" customWidth="1"/>
    <col min="12298" max="12299" width="11.1640625" style="20" customWidth="1"/>
    <col min="12300" max="12544" width="9.1640625" style="20"/>
    <col min="12545" max="12545" width="6.83203125" style="20" customWidth="1"/>
    <col min="12546" max="12546" width="11.5" style="20" customWidth="1"/>
    <col min="12547" max="12547" width="13.1640625" style="20" customWidth="1"/>
    <col min="12548" max="12548" width="10.5" style="20" customWidth="1"/>
    <col min="12549" max="12549" width="10.83203125" style="20" customWidth="1"/>
    <col min="12550" max="12550" width="8.6640625" style="20" customWidth="1"/>
    <col min="12551" max="12551" width="14.5" style="20" customWidth="1"/>
    <col min="12552" max="12552" width="12" style="20" customWidth="1"/>
    <col min="12553" max="12553" width="9.1640625" style="20" customWidth="1"/>
    <col min="12554" max="12555" width="11.1640625" style="20" customWidth="1"/>
    <col min="12556" max="12800" width="9.1640625" style="20"/>
    <col min="12801" max="12801" width="6.83203125" style="20" customWidth="1"/>
    <col min="12802" max="12802" width="11.5" style="20" customWidth="1"/>
    <col min="12803" max="12803" width="13.1640625" style="20" customWidth="1"/>
    <col min="12804" max="12804" width="10.5" style="20" customWidth="1"/>
    <col min="12805" max="12805" width="10.83203125" style="20" customWidth="1"/>
    <col min="12806" max="12806" width="8.6640625" style="20" customWidth="1"/>
    <col min="12807" max="12807" width="14.5" style="20" customWidth="1"/>
    <col min="12808" max="12808" width="12" style="20" customWidth="1"/>
    <col min="12809" max="12809" width="9.1640625" style="20" customWidth="1"/>
    <col min="12810" max="12811" width="11.1640625" style="20" customWidth="1"/>
    <col min="12812" max="13056" width="9.1640625" style="20"/>
    <col min="13057" max="13057" width="6.83203125" style="20" customWidth="1"/>
    <col min="13058" max="13058" width="11.5" style="20" customWidth="1"/>
    <col min="13059" max="13059" width="13.1640625" style="20" customWidth="1"/>
    <col min="13060" max="13060" width="10.5" style="20" customWidth="1"/>
    <col min="13061" max="13061" width="10.83203125" style="20" customWidth="1"/>
    <col min="13062" max="13062" width="8.6640625" style="20" customWidth="1"/>
    <col min="13063" max="13063" width="14.5" style="20" customWidth="1"/>
    <col min="13064" max="13064" width="12" style="20" customWidth="1"/>
    <col min="13065" max="13065" width="9.1640625" style="20" customWidth="1"/>
    <col min="13066" max="13067" width="11.1640625" style="20" customWidth="1"/>
    <col min="13068" max="13312" width="9.1640625" style="20"/>
    <col min="13313" max="13313" width="6.83203125" style="20" customWidth="1"/>
    <col min="13314" max="13314" width="11.5" style="20" customWidth="1"/>
    <col min="13315" max="13315" width="13.1640625" style="20" customWidth="1"/>
    <col min="13316" max="13316" width="10.5" style="20" customWidth="1"/>
    <col min="13317" max="13317" width="10.83203125" style="20" customWidth="1"/>
    <col min="13318" max="13318" width="8.6640625" style="20" customWidth="1"/>
    <col min="13319" max="13319" width="14.5" style="20" customWidth="1"/>
    <col min="13320" max="13320" width="12" style="20" customWidth="1"/>
    <col min="13321" max="13321" width="9.1640625" style="20" customWidth="1"/>
    <col min="13322" max="13323" width="11.1640625" style="20" customWidth="1"/>
    <col min="13324" max="13568" width="9.1640625" style="20"/>
    <col min="13569" max="13569" width="6.83203125" style="20" customWidth="1"/>
    <col min="13570" max="13570" width="11.5" style="20" customWidth="1"/>
    <col min="13571" max="13571" width="13.1640625" style="20" customWidth="1"/>
    <col min="13572" max="13572" width="10.5" style="20" customWidth="1"/>
    <col min="13573" max="13573" width="10.83203125" style="20" customWidth="1"/>
    <col min="13574" max="13574" width="8.6640625" style="20" customWidth="1"/>
    <col min="13575" max="13575" width="14.5" style="20" customWidth="1"/>
    <col min="13576" max="13576" width="12" style="20" customWidth="1"/>
    <col min="13577" max="13577" width="9.1640625" style="20" customWidth="1"/>
    <col min="13578" max="13579" width="11.1640625" style="20" customWidth="1"/>
    <col min="13580" max="13824" width="9.1640625" style="20"/>
    <col min="13825" max="13825" width="6.83203125" style="20" customWidth="1"/>
    <col min="13826" max="13826" width="11.5" style="20" customWidth="1"/>
    <col min="13827" max="13827" width="13.1640625" style="20" customWidth="1"/>
    <col min="13828" max="13828" width="10.5" style="20" customWidth="1"/>
    <col min="13829" max="13829" width="10.83203125" style="20" customWidth="1"/>
    <col min="13830" max="13830" width="8.6640625" style="20" customWidth="1"/>
    <col min="13831" max="13831" width="14.5" style="20" customWidth="1"/>
    <col min="13832" max="13832" width="12" style="20" customWidth="1"/>
    <col min="13833" max="13833" width="9.1640625" style="20" customWidth="1"/>
    <col min="13834" max="13835" width="11.1640625" style="20" customWidth="1"/>
    <col min="13836" max="14080" width="9.1640625" style="20"/>
    <col min="14081" max="14081" width="6.83203125" style="20" customWidth="1"/>
    <col min="14082" max="14082" width="11.5" style="20" customWidth="1"/>
    <col min="14083" max="14083" width="13.1640625" style="20" customWidth="1"/>
    <col min="14084" max="14084" width="10.5" style="20" customWidth="1"/>
    <col min="14085" max="14085" width="10.83203125" style="20" customWidth="1"/>
    <col min="14086" max="14086" width="8.6640625" style="20" customWidth="1"/>
    <col min="14087" max="14087" width="14.5" style="20" customWidth="1"/>
    <col min="14088" max="14088" width="12" style="20" customWidth="1"/>
    <col min="14089" max="14089" width="9.1640625" style="20" customWidth="1"/>
    <col min="14090" max="14091" width="11.1640625" style="20" customWidth="1"/>
    <col min="14092" max="14336" width="9.1640625" style="20"/>
    <col min="14337" max="14337" width="6.83203125" style="20" customWidth="1"/>
    <col min="14338" max="14338" width="11.5" style="20" customWidth="1"/>
    <col min="14339" max="14339" width="13.1640625" style="20" customWidth="1"/>
    <col min="14340" max="14340" width="10.5" style="20" customWidth="1"/>
    <col min="14341" max="14341" width="10.83203125" style="20" customWidth="1"/>
    <col min="14342" max="14342" width="8.6640625" style="20" customWidth="1"/>
    <col min="14343" max="14343" width="14.5" style="20" customWidth="1"/>
    <col min="14344" max="14344" width="12" style="20" customWidth="1"/>
    <col min="14345" max="14345" width="9.1640625" style="20" customWidth="1"/>
    <col min="14346" max="14347" width="11.1640625" style="20" customWidth="1"/>
    <col min="14348" max="14592" width="9.1640625" style="20"/>
    <col min="14593" max="14593" width="6.83203125" style="20" customWidth="1"/>
    <col min="14594" max="14594" width="11.5" style="20" customWidth="1"/>
    <col min="14595" max="14595" width="13.1640625" style="20" customWidth="1"/>
    <col min="14596" max="14596" width="10.5" style="20" customWidth="1"/>
    <col min="14597" max="14597" width="10.83203125" style="20" customWidth="1"/>
    <col min="14598" max="14598" width="8.6640625" style="20" customWidth="1"/>
    <col min="14599" max="14599" width="14.5" style="20" customWidth="1"/>
    <col min="14600" max="14600" width="12" style="20" customWidth="1"/>
    <col min="14601" max="14601" width="9.1640625" style="20" customWidth="1"/>
    <col min="14602" max="14603" width="11.1640625" style="20" customWidth="1"/>
    <col min="14604" max="14848" width="9.1640625" style="20"/>
    <col min="14849" max="14849" width="6.83203125" style="20" customWidth="1"/>
    <col min="14850" max="14850" width="11.5" style="20" customWidth="1"/>
    <col min="14851" max="14851" width="13.1640625" style="20" customWidth="1"/>
    <col min="14852" max="14852" width="10.5" style="20" customWidth="1"/>
    <col min="14853" max="14853" width="10.83203125" style="20" customWidth="1"/>
    <col min="14854" max="14854" width="8.6640625" style="20" customWidth="1"/>
    <col min="14855" max="14855" width="14.5" style="20" customWidth="1"/>
    <col min="14856" max="14856" width="12" style="20" customWidth="1"/>
    <col min="14857" max="14857" width="9.1640625" style="20" customWidth="1"/>
    <col min="14858" max="14859" width="11.1640625" style="20" customWidth="1"/>
    <col min="14860" max="15104" width="9.1640625" style="20"/>
    <col min="15105" max="15105" width="6.83203125" style="20" customWidth="1"/>
    <col min="15106" max="15106" width="11.5" style="20" customWidth="1"/>
    <col min="15107" max="15107" width="13.1640625" style="20" customWidth="1"/>
    <col min="15108" max="15108" width="10.5" style="20" customWidth="1"/>
    <col min="15109" max="15109" width="10.83203125" style="20" customWidth="1"/>
    <col min="15110" max="15110" width="8.6640625" style="20" customWidth="1"/>
    <col min="15111" max="15111" width="14.5" style="20" customWidth="1"/>
    <col min="15112" max="15112" width="12" style="20" customWidth="1"/>
    <col min="15113" max="15113" width="9.1640625" style="20" customWidth="1"/>
    <col min="15114" max="15115" width="11.1640625" style="20" customWidth="1"/>
    <col min="15116" max="15360" width="9.1640625" style="20"/>
    <col min="15361" max="15361" width="6.83203125" style="20" customWidth="1"/>
    <col min="15362" max="15362" width="11.5" style="20" customWidth="1"/>
    <col min="15363" max="15363" width="13.1640625" style="20" customWidth="1"/>
    <col min="15364" max="15364" width="10.5" style="20" customWidth="1"/>
    <col min="15365" max="15365" width="10.83203125" style="20" customWidth="1"/>
    <col min="15366" max="15366" width="8.6640625" style="20" customWidth="1"/>
    <col min="15367" max="15367" width="14.5" style="20" customWidth="1"/>
    <col min="15368" max="15368" width="12" style="20" customWidth="1"/>
    <col min="15369" max="15369" width="9.1640625" style="20" customWidth="1"/>
    <col min="15370" max="15371" width="11.1640625" style="20" customWidth="1"/>
    <col min="15372" max="15616" width="9.1640625" style="20"/>
    <col min="15617" max="15617" width="6.83203125" style="20" customWidth="1"/>
    <col min="15618" max="15618" width="11.5" style="20" customWidth="1"/>
    <col min="15619" max="15619" width="13.1640625" style="20" customWidth="1"/>
    <col min="15620" max="15620" width="10.5" style="20" customWidth="1"/>
    <col min="15621" max="15621" width="10.83203125" style="20" customWidth="1"/>
    <col min="15622" max="15622" width="8.6640625" style="20" customWidth="1"/>
    <col min="15623" max="15623" width="14.5" style="20" customWidth="1"/>
    <col min="15624" max="15624" width="12" style="20" customWidth="1"/>
    <col min="15625" max="15625" width="9.1640625" style="20" customWidth="1"/>
    <col min="15626" max="15627" width="11.1640625" style="20" customWidth="1"/>
    <col min="15628" max="15872" width="9.1640625" style="20"/>
    <col min="15873" max="15873" width="6.83203125" style="20" customWidth="1"/>
    <col min="15874" max="15874" width="11.5" style="20" customWidth="1"/>
    <col min="15875" max="15875" width="13.1640625" style="20" customWidth="1"/>
    <col min="15876" max="15876" width="10.5" style="20" customWidth="1"/>
    <col min="15877" max="15877" width="10.83203125" style="20" customWidth="1"/>
    <col min="15878" max="15878" width="8.6640625" style="20" customWidth="1"/>
    <col min="15879" max="15879" width="14.5" style="20" customWidth="1"/>
    <col min="15880" max="15880" width="12" style="20" customWidth="1"/>
    <col min="15881" max="15881" width="9.1640625" style="20" customWidth="1"/>
    <col min="15882" max="15883" width="11.1640625" style="20" customWidth="1"/>
    <col min="15884" max="16128" width="9.1640625" style="20"/>
    <col min="16129" max="16129" width="6.83203125" style="20" customWidth="1"/>
    <col min="16130" max="16130" width="11.5" style="20" customWidth="1"/>
    <col min="16131" max="16131" width="13.1640625" style="20" customWidth="1"/>
    <col min="16132" max="16132" width="10.5" style="20" customWidth="1"/>
    <col min="16133" max="16133" width="10.83203125" style="20" customWidth="1"/>
    <col min="16134" max="16134" width="8.6640625" style="20" customWidth="1"/>
    <col min="16135" max="16135" width="14.5" style="20" customWidth="1"/>
    <col min="16136" max="16136" width="12" style="20" customWidth="1"/>
    <col min="16137" max="16137" width="9.1640625" style="20" customWidth="1"/>
    <col min="16138" max="16139" width="11.1640625" style="20" customWidth="1"/>
    <col min="16140" max="16384" width="9.1640625" style="20"/>
  </cols>
  <sheetData>
    <row r="1" spans="1:13" s="19" customFormat="1" ht="17.25" customHeight="1">
      <c r="A1" s="235" t="s">
        <v>28</v>
      </c>
      <c r="B1" s="235"/>
      <c r="C1" s="235"/>
      <c r="D1" s="235"/>
      <c r="E1" s="15"/>
      <c r="F1" s="15"/>
      <c r="G1" s="15"/>
      <c r="J1" s="15"/>
      <c r="K1" s="247" t="s">
        <v>29</v>
      </c>
      <c r="L1" s="247"/>
      <c r="M1" s="15"/>
    </row>
    <row r="2" spans="1:13" s="19" customFormat="1" ht="18" customHeight="1">
      <c r="A2" s="322" t="s">
        <v>408</v>
      </c>
      <c r="B2" s="322"/>
      <c r="C2" s="322"/>
      <c r="D2" s="320"/>
      <c r="E2" s="320"/>
      <c r="F2" s="320"/>
      <c r="G2" s="321"/>
      <c r="K2" s="247" t="s">
        <v>169</v>
      </c>
      <c r="L2" s="247"/>
    </row>
    <row r="3" spans="1:13" ht="15.75" customHeight="1">
      <c r="A3" s="213" t="s">
        <v>170</v>
      </c>
      <c r="B3" s="213"/>
      <c r="C3" s="213"/>
      <c r="D3" s="213"/>
      <c r="E3" s="213"/>
      <c r="F3" s="213"/>
      <c r="G3" s="213"/>
      <c r="H3" s="213"/>
      <c r="I3" s="213"/>
      <c r="J3" s="213"/>
      <c r="K3" s="213"/>
      <c r="L3" s="213"/>
    </row>
    <row r="4" spans="1:13" ht="15.75" customHeight="1">
      <c r="A4" s="252" t="s">
        <v>261</v>
      </c>
      <c r="B4" s="252"/>
      <c r="C4" s="252"/>
      <c r="D4" s="252"/>
      <c r="E4" s="252"/>
      <c r="F4" s="252"/>
      <c r="G4" s="252"/>
      <c r="H4" s="252"/>
      <c r="I4" s="252"/>
      <c r="J4" s="252"/>
      <c r="K4" s="252"/>
      <c r="L4" s="252"/>
      <c r="M4" s="54"/>
    </row>
    <row r="5" spans="1:13" ht="168" customHeight="1">
      <c r="A5" s="266" t="s">
        <v>171</v>
      </c>
      <c r="B5" s="266"/>
      <c r="C5" s="266"/>
      <c r="D5" s="266"/>
      <c r="E5" s="266"/>
      <c r="F5" s="266"/>
      <c r="G5" s="266"/>
      <c r="H5" s="266"/>
      <c r="I5" s="266"/>
      <c r="J5" s="266"/>
      <c r="K5" s="266"/>
      <c r="L5" s="266"/>
      <c r="M5" s="67"/>
    </row>
    <row r="6" spans="1:13" ht="60.75" customHeight="1">
      <c r="A6" s="56" t="s">
        <v>24</v>
      </c>
      <c r="B6" s="56" t="s">
        <v>172</v>
      </c>
      <c r="C6" s="56" t="s">
        <v>173</v>
      </c>
      <c r="D6" s="57" t="s">
        <v>174</v>
      </c>
      <c r="E6" s="56" t="s">
        <v>121</v>
      </c>
      <c r="F6" s="56" t="s">
        <v>175</v>
      </c>
      <c r="G6" s="56" t="s">
        <v>176</v>
      </c>
      <c r="H6" s="56" t="s">
        <v>35</v>
      </c>
      <c r="I6" s="56" t="s">
        <v>177</v>
      </c>
      <c r="J6" s="56" t="s">
        <v>247</v>
      </c>
      <c r="K6" s="56" t="s">
        <v>248</v>
      </c>
      <c r="L6" s="56" t="s">
        <v>126</v>
      </c>
      <c r="M6" s="32"/>
    </row>
    <row r="7" spans="1:13" ht="21" customHeight="1">
      <c r="A7" s="59">
        <v>1</v>
      </c>
      <c r="B7" s="59">
        <v>2</v>
      </c>
      <c r="C7" s="59">
        <v>3</v>
      </c>
      <c r="D7" s="59">
        <v>4</v>
      </c>
      <c r="E7" s="59">
        <v>5</v>
      </c>
      <c r="F7" s="59">
        <v>6</v>
      </c>
      <c r="G7" s="59">
        <v>7</v>
      </c>
      <c r="H7" s="59">
        <v>8</v>
      </c>
      <c r="I7" s="59">
        <v>9</v>
      </c>
      <c r="J7" s="59">
        <v>10</v>
      </c>
      <c r="K7" s="59">
        <v>11</v>
      </c>
      <c r="L7" s="59">
        <v>12</v>
      </c>
    </row>
    <row r="8" spans="1:13" s="23" customFormat="1" ht="15" customHeight="1">
      <c r="A8" s="84"/>
      <c r="B8" s="85"/>
      <c r="C8" s="61"/>
      <c r="D8" s="61"/>
      <c r="E8" s="61"/>
      <c r="F8" s="86"/>
      <c r="G8" s="86"/>
      <c r="H8" s="87"/>
      <c r="I8" s="88"/>
      <c r="J8" s="88"/>
      <c r="K8" s="88"/>
      <c r="L8" s="88"/>
    </row>
    <row r="9" spans="1:13" s="23" customFormat="1" ht="15" customHeight="1">
      <c r="A9" s="89"/>
      <c r="B9" s="63"/>
      <c r="C9" s="63"/>
      <c r="D9" s="63"/>
      <c r="E9" s="63"/>
      <c r="F9" s="90"/>
      <c r="G9" s="91"/>
      <c r="H9" s="91"/>
      <c r="I9" s="92"/>
      <c r="J9" s="92"/>
      <c r="K9" s="92"/>
      <c r="L9" s="92"/>
    </row>
    <row r="10" spans="1:13" ht="6.75" customHeight="1">
      <c r="B10" s="93"/>
      <c r="C10" s="93"/>
      <c r="D10" s="93"/>
      <c r="E10" s="93"/>
      <c r="F10" s="93"/>
      <c r="G10" s="93"/>
      <c r="H10" s="93"/>
    </row>
    <row r="11" spans="1:13" ht="16.5" customHeight="1">
      <c r="B11" s="105" t="s">
        <v>253</v>
      </c>
      <c r="C11" s="105"/>
      <c r="D11" s="105"/>
      <c r="E11" s="105"/>
      <c r="F11" s="93"/>
      <c r="G11" s="93"/>
      <c r="H11" s="93"/>
    </row>
    <row r="12" spans="1:13" ht="16.5" customHeight="1">
      <c r="B12" s="105"/>
      <c r="C12" s="106" t="s">
        <v>254</v>
      </c>
      <c r="D12" s="105"/>
      <c r="E12" s="105"/>
      <c r="F12" s="93"/>
      <c r="G12" s="93"/>
      <c r="H12" s="93"/>
    </row>
    <row r="13" spans="1:13" ht="16.5" customHeight="1">
      <c r="B13" s="105"/>
      <c r="C13" s="106" t="s">
        <v>255</v>
      </c>
      <c r="D13" s="105"/>
      <c r="E13" s="105"/>
      <c r="F13" s="93"/>
      <c r="G13" s="93"/>
      <c r="H13" s="93"/>
    </row>
    <row r="14" spans="1:13" ht="16.5" customHeight="1">
      <c r="B14" s="105"/>
      <c r="C14" s="106" t="s">
        <v>256</v>
      </c>
      <c r="D14" s="105"/>
      <c r="E14" s="105"/>
      <c r="F14" s="93"/>
      <c r="G14" s="93"/>
      <c r="H14" s="93"/>
    </row>
    <row r="15" spans="1:13" ht="16.5" customHeight="1">
      <c r="B15" s="105" t="s">
        <v>257</v>
      </c>
      <c r="C15" s="105"/>
      <c r="D15" s="105"/>
      <c r="E15" s="105"/>
      <c r="F15" s="93"/>
      <c r="G15" s="93"/>
      <c r="H15" s="93"/>
    </row>
    <row r="16" spans="1:13" ht="16.5" customHeight="1">
      <c r="B16" s="105"/>
      <c r="C16" s="106" t="s">
        <v>258</v>
      </c>
      <c r="D16" s="105"/>
      <c r="E16" s="105"/>
      <c r="F16" s="93"/>
      <c r="G16" s="93"/>
      <c r="H16" s="93"/>
    </row>
    <row r="17" spans="1:13" ht="16.5" customHeight="1">
      <c r="B17" s="105"/>
      <c r="C17" s="106" t="s">
        <v>259</v>
      </c>
      <c r="D17" s="105"/>
      <c r="E17" s="105"/>
      <c r="F17" s="93"/>
      <c r="G17" s="93"/>
      <c r="H17" s="93"/>
    </row>
    <row r="18" spans="1:13" ht="16.5" customHeight="1">
      <c r="B18" s="93"/>
      <c r="C18" s="106" t="s">
        <v>260</v>
      </c>
      <c r="D18" s="93"/>
      <c r="E18" s="93"/>
      <c r="F18" s="93"/>
      <c r="G18" s="93"/>
      <c r="H18" s="93"/>
    </row>
    <row r="19" spans="1:13" ht="16.5" customHeight="1">
      <c r="A19" s="20" t="s">
        <v>252</v>
      </c>
      <c r="B19" s="93"/>
      <c r="C19" s="93"/>
      <c r="D19" s="93"/>
      <c r="E19" s="93"/>
      <c r="F19" s="93"/>
      <c r="G19" s="93"/>
      <c r="H19" s="93"/>
    </row>
    <row r="20" spans="1:13" ht="17" customHeight="1">
      <c r="A20" s="257" t="s">
        <v>127</v>
      </c>
      <c r="B20" s="257"/>
      <c r="C20" s="257"/>
      <c r="D20" s="257"/>
      <c r="E20" s="257"/>
      <c r="F20" s="257"/>
      <c r="G20" s="257"/>
      <c r="H20" s="257"/>
      <c r="I20" s="257"/>
      <c r="J20" s="257"/>
      <c r="K20" s="257"/>
      <c r="L20" s="257"/>
      <c r="M20" s="257"/>
    </row>
    <row r="21" spans="1:13" ht="18" customHeight="1">
      <c r="A21" s="207" t="s">
        <v>36</v>
      </c>
      <c r="B21" s="207"/>
      <c r="C21" s="207"/>
      <c r="D21" s="207"/>
      <c r="E21" s="207"/>
      <c r="F21" s="207"/>
      <c r="G21" s="207"/>
      <c r="H21" s="207"/>
      <c r="I21" s="207"/>
      <c r="J21" s="207"/>
      <c r="K21" s="207"/>
      <c r="L21" s="207"/>
    </row>
    <row r="22" spans="1:13" ht="18" customHeight="1">
      <c r="A22" s="207" t="s">
        <v>37</v>
      </c>
      <c r="B22" s="207"/>
      <c r="C22" s="207"/>
      <c r="D22" s="207"/>
      <c r="E22" s="207"/>
      <c r="F22" s="207"/>
      <c r="G22" s="207"/>
      <c r="H22" s="207"/>
      <c r="I22" s="207"/>
      <c r="J22" s="207"/>
      <c r="K22" s="207"/>
      <c r="L22" s="207"/>
    </row>
    <row r="23" spans="1:13" ht="18" customHeight="1">
      <c r="B23" s="93"/>
      <c r="C23" s="93"/>
      <c r="D23" s="93"/>
      <c r="E23" s="93"/>
      <c r="F23" s="93"/>
      <c r="G23" s="93"/>
      <c r="H23" s="93"/>
    </row>
    <row r="24" spans="1:13" ht="15.75" customHeight="1">
      <c r="A24" s="226" t="s">
        <v>38</v>
      </c>
      <c r="B24" s="226"/>
      <c r="C24" s="226"/>
      <c r="D24" s="226"/>
      <c r="E24" s="226"/>
      <c r="G24" s="53"/>
      <c r="H24" s="53"/>
      <c r="I24" s="226" t="s">
        <v>114</v>
      </c>
      <c r="J24" s="226"/>
      <c r="K24" s="226"/>
      <c r="L24" s="226"/>
    </row>
  </sheetData>
  <mergeCells count="11">
    <mergeCell ref="A5:L5"/>
    <mergeCell ref="A20:M20"/>
    <mergeCell ref="A21:L21"/>
    <mergeCell ref="A22:L22"/>
    <mergeCell ref="A24:E24"/>
    <mergeCell ref="I24:L24"/>
    <mergeCell ref="A4:L4"/>
    <mergeCell ref="A1:D1"/>
    <mergeCell ref="K1:L1"/>
    <mergeCell ref="K2:L2"/>
    <mergeCell ref="A3:L3"/>
  </mergeCells>
  <pageMargins left="0.46" right="0.27" top="0.45" bottom="0.25" header="0.3" footer="0.3"/>
  <pageSetup orientation="landscape"/>
  <extLs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N27"/>
  <sheetViews>
    <sheetView zoomScale="80" zoomScaleNormal="80" zoomScalePageLayoutView="80" workbookViewId="0">
      <selection activeCell="A2" sqref="A2:G2"/>
    </sheetView>
  </sheetViews>
  <sheetFormatPr baseColWidth="10" defaultColWidth="8.6640625" defaultRowHeight="15"/>
  <cols>
    <col min="2" max="2" width="19.1640625" customWidth="1"/>
    <col min="3" max="3" width="14.5" customWidth="1"/>
    <col min="4" max="5" width="9" customWidth="1"/>
    <col min="6" max="6" width="16.5" customWidth="1"/>
    <col min="7" max="7" width="14.5" customWidth="1"/>
    <col min="258" max="258" width="19.1640625" customWidth="1"/>
    <col min="259" max="259" width="14.5" customWidth="1"/>
    <col min="260" max="261" width="9" customWidth="1"/>
    <col min="262" max="262" width="16.5" customWidth="1"/>
    <col min="263" max="263" width="14.5" customWidth="1"/>
    <col min="514" max="514" width="19.1640625" customWidth="1"/>
    <col min="515" max="515" width="14.5" customWidth="1"/>
    <col min="516" max="517" width="9" customWidth="1"/>
    <col min="518" max="518" width="16.5" customWidth="1"/>
    <col min="519" max="519" width="14.5" customWidth="1"/>
    <col min="770" max="770" width="19.1640625" customWidth="1"/>
    <col min="771" max="771" width="14.5" customWidth="1"/>
    <col min="772" max="773" width="9" customWidth="1"/>
    <col min="774" max="774" width="16.5" customWidth="1"/>
    <col min="775" max="775" width="14.5" customWidth="1"/>
    <col min="1026" max="1026" width="19.1640625" customWidth="1"/>
    <col min="1027" max="1027" width="14.5" customWidth="1"/>
    <col min="1028" max="1029" width="9" customWidth="1"/>
    <col min="1030" max="1030" width="16.5" customWidth="1"/>
    <col min="1031" max="1031" width="14.5" customWidth="1"/>
    <col min="1282" max="1282" width="19.1640625" customWidth="1"/>
    <col min="1283" max="1283" width="14.5" customWidth="1"/>
    <col min="1284" max="1285" width="9" customWidth="1"/>
    <col min="1286" max="1286" width="16.5" customWidth="1"/>
    <col min="1287" max="1287" width="14.5" customWidth="1"/>
    <col min="1538" max="1538" width="19.1640625" customWidth="1"/>
    <col min="1539" max="1539" width="14.5" customWidth="1"/>
    <col min="1540" max="1541" width="9" customWidth="1"/>
    <col min="1542" max="1542" width="16.5" customWidth="1"/>
    <col min="1543" max="1543" width="14.5" customWidth="1"/>
    <col min="1794" max="1794" width="19.1640625" customWidth="1"/>
    <col min="1795" max="1795" width="14.5" customWidth="1"/>
    <col min="1796" max="1797" width="9" customWidth="1"/>
    <col min="1798" max="1798" width="16.5" customWidth="1"/>
    <col min="1799" max="1799" width="14.5" customWidth="1"/>
    <col min="2050" max="2050" width="19.1640625" customWidth="1"/>
    <col min="2051" max="2051" width="14.5" customWidth="1"/>
    <col min="2052" max="2053" width="9" customWidth="1"/>
    <col min="2054" max="2054" width="16.5" customWidth="1"/>
    <col min="2055" max="2055" width="14.5" customWidth="1"/>
    <col min="2306" max="2306" width="19.1640625" customWidth="1"/>
    <col min="2307" max="2307" width="14.5" customWidth="1"/>
    <col min="2308" max="2309" width="9" customWidth="1"/>
    <col min="2310" max="2310" width="16.5" customWidth="1"/>
    <col min="2311" max="2311" width="14.5" customWidth="1"/>
    <col min="2562" max="2562" width="19.1640625" customWidth="1"/>
    <col min="2563" max="2563" width="14.5" customWidth="1"/>
    <col min="2564" max="2565" width="9" customWidth="1"/>
    <col min="2566" max="2566" width="16.5" customWidth="1"/>
    <col min="2567" max="2567" width="14.5" customWidth="1"/>
    <col min="2818" max="2818" width="19.1640625" customWidth="1"/>
    <col min="2819" max="2819" width="14.5" customWidth="1"/>
    <col min="2820" max="2821" width="9" customWidth="1"/>
    <col min="2822" max="2822" width="16.5" customWidth="1"/>
    <col min="2823" max="2823" width="14.5" customWidth="1"/>
    <col min="3074" max="3074" width="19.1640625" customWidth="1"/>
    <col min="3075" max="3075" width="14.5" customWidth="1"/>
    <col min="3076" max="3077" width="9" customWidth="1"/>
    <col min="3078" max="3078" width="16.5" customWidth="1"/>
    <col min="3079" max="3079" width="14.5" customWidth="1"/>
    <col min="3330" max="3330" width="19.1640625" customWidth="1"/>
    <col min="3331" max="3331" width="14.5" customWidth="1"/>
    <col min="3332" max="3333" width="9" customWidth="1"/>
    <col min="3334" max="3334" width="16.5" customWidth="1"/>
    <col min="3335" max="3335" width="14.5" customWidth="1"/>
    <col min="3586" max="3586" width="19.1640625" customWidth="1"/>
    <col min="3587" max="3587" width="14.5" customWidth="1"/>
    <col min="3588" max="3589" width="9" customWidth="1"/>
    <col min="3590" max="3590" width="16.5" customWidth="1"/>
    <col min="3591" max="3591" width="14.5" customWidth="1"/>
    <col min="3842" max="3842" width="19.1640625" customWidth="1"/>
    <col min="3843" max="3843" width="14.5" customWidth="1"/>
    <col min="3844" max="3845" width="9" customWidth="1"/>
    <col min="3846" max="3846" width="16.5" customWidth="1"/>
    <col min="3847" max="3847" width="14.5" customWidth="1"/>
    <col min="4098" max="4098" width="19.1640625" customWidth="1"/>
    <col min="4099" max="4099" width="14.5" customWidth="1"/>
    <col min="4100" max="4101" width="9" customWidth="1"/>
    <col min="4102" max="4102" width="16.5" customWidth="1"/>
    <col min="4103" max="4103" width="14.5" customWidth="1"/>
    <col min="4354" max="4354" width="19.1640625" customWidth="1"/>
    <col min="4355" max="4355" width="14.5" customWidth="1"/>
    <col min="4356" max="4357" width="9" customWidth="1"/>
    <col min="4358" max="4358" width="16.5" customWidth="1"/>
    <col min="4359" max="4359" width="14.5" customWidth="1"/>
    <col min="4610" max="4610" width="19.1640625" customWidth="1"/>
    <col min="4611" max="4611" width="14.5" customWidth="1"/>
    <col min="4612" max="4613" width="9" customWidth="1"/>
    <col min="4614" max="4614" width="16.5" customWidth="1"/>
    <col min="4615" max="4615" width="14.5" customWidth="1"/>
    <col min="4866" max="4866" width="19.1640625" customWidth="1"/>
    <col min="4867" max="4867" width="14.5" customWidth="1"/>
    <col min="4868" max="4869" width="9" customWidth="1"/>
    <col min="4870" max="4870" width="16.5" customWidth="1"/>
    <col min="4871" max="4871" width="14.5" customWidth="1"/>
    <col min="5122" max="5122" width="19.1640625" customWidth="1"/>
    <col min="5123" max="5123" width="14.5" customWidth="1"/>
    <col min="5124" max="5125" width="9" customWidth="1"/>
    <col min="5126" max="5126" width="16.5" customWidth="1"/>
    <col min="5127" max="5127" width="14.5" customWidth="1"/>
    <col min="5378" max="5378" width="19.1640625" customWidth="1"/>
    <col min="5379" max="5379" width="14.5" customWidth="1"/>
    <col min="5380" max="5381" width="9" customWidth="1"/>
    <col min="5382" max="5382" width="16.5" customWidth="1"/>
    <col min="5383" max="5383" width="14.5" customWidth="1"/>
    <col min="5634" max="5634" width="19.1640625" customWidth="1"/>
    <col min="5635" max="5635" width="14.5" customWidth="1"/>
    <col min="5636" max="5637" width="9" customWidth="1"/>
    <col min="5638" max="5638" width="16.5" customWidth="1"/>
    <col min="5639" max="5639" width="14.5" customWidth="1"/>
    <col min="5890" max="5890" width="19.1640625" customWidth="1"/>
    <col min="5891" max="5891" width="14.5" customWidth="1"/>
    <col min="5892" max="5893" width="9" customWidth="1"/>
    <col min="5894" max="5894" width="16.5" customWidth="1"/>
    <col min="5895" max="5895" width="14.5" customWidth="1"/>
    <col min="6146" max="6146" width="19.1640625" customWidth="1"/>
    <col min="6147" max="6147" width="14.5" customWidth="1"/>
    <col min="6148" max="6149" width="9" customWidth="1"/>
    <col min="6150" max="6150" width="16.5" customWidth="1"/>
    <col min="6151" max="6151" width="14.5" customWidth="1"/>
    <col min="6402" max="6402" width="19.1640625" customWidth="1"/>
    <col min="6403" max="6403" width="14.5" customWidth="1"/>
    <col min="6404" max="6405" width="9" customWidth="1"/>
    <col min="6406" max="6406" width="16.5" customWidth="1"/>
    <col min="6407" max="6407" width="14.5" customWidth="1"/>
    <col min="6658" max="6658" width="19.1640625" customWidth="1"/>
    <col min="6659" max="6659" width="14.5" customWidth="1"/>
    <col min="6660" max="6661" width="9" customWidth="1"/>
    <col min="6662" max="6662" width="16.5" customWidth="1"/>
    <col min="6663" max="6663" width="14.5" customWidth="1"/>
    <col min="6914" max="6914" width="19.1640625" customWidth="1"/>
    <col min="6915" max="6915" width="14.5" customWidth="1"/>
    <col min="6916" max="6917" width="9" customWidth="1"/>
    <col min="6918" max="6918" width="16.5" customWidth="1"/>
    <col min="6919" max="6919" width="14.5" customWidth="1"/>
    <col min="7170" max="7170" width="19.1640625" customWidth="1"/>
    <col min="7171" max="7171" width="14.5" customWidth="1"/>
    <col min="7172" max="7173" width="9" customWidth="1"/>
    <col min="7174" max="7174" width="16.5" customWidth="1"/>
    <col min="7175" max="7175" width="14.5" customWidth="1"/>
    <col min="7426" max="7426" width="19.1640625" customWidth="1"/>
    <col min="7427" max="7427" width="14.5" customWidth="1"/>
    <col min="7428" max="7429" width="9" customWidth="1"/>
    <col min="7430" max="7430" width="16.5" customWidth="1"/>
    <col min="7431" max="7431" width="14.5" customWidth="1"/>
    <col min="7682" max="7682" width="19.1640625" customWidth="1"/>
    <col min="7683" max="7683" width="14.5" customWidth="1"/>
    <col min="7684" max="7685" width="9" customWidth="1"/>
    <col min="7686" max="7686" width="16.5" customWidth="1"/>
    <col min="7687" max="7687" width="14.5" customWidth="1"/>
    <col min="7938" max="7938" width="19.1640625" customWidth="1"/>
    <col min="7939" max="7939" width="14.5" customWidth="1"/>
    <col min="7940" max="7941" width="9" customWidth="1"/>
    <col min="7942" max="7942" width="16.5" customWidth="1"/>
    <col min="7943" max="7943" width="14.5" customWidth="1"/>
    <col min="8194" max="8194" width="19.1640625" customWidth="1"/>
    <col min="8195" max="8195" width="14.5" customWidth="1"/>
    <col min="8196" max="8197" width="9" customWidth="1"/>
    <col min="8198" max="8198" width="16.5" customWidth="1"/>
    <col min="8199" max="8199" width="14.5" customWidth="1"/>
    <col min="8450" max="8450" width="19.1640625" customWidth="1"/>
    <col min="8451" max="8451" width="14.5" customWidth="1"/>
    <col min="8452" max="8453" width="9" customWidth="1"/>
    <col min="8454" max="8454" width="16.5" customWidth="1"/>
    <col min="8455" max="8455" width="14.5" customWidth="1"/>
    <col min="8706" max="8706" width="19.1640625" customWidth="1"/>
    <col min="8707" max="8707" width="14.5" customWidth="1"/>
    <col min="8708" max="8709" width="9" customWidth="1"/>
    <col min="8710" max="8710" width="16.5" customWidth="1"/>
    <col min="8711" max="8711" width="14.5" customWidth="1"/>
    <col min="8962" max="8962" width="19.1640625" customWidth="1"/>
    <col min="8963" max="8963" width="14.5" customWidth="1"/>
    <col min="8964" max="8965" width="9" customWidth="1"/>
    <col min="8966" max="8966" width="16.5" customWidth="1"/>
    <col min="8967" max="8967" width="14.5" customWidth="1"/>
    <col min="9218" max="9218" width="19.1640625" customWidth="1"/>
    <col min="9219" max="9219" width="14.5" customWidth="1"/>
    <col min="9220" max="9221" width="9" customWidth="1"/>
    <col min="9222" max="9222" width="16.5" customWidth="1"/>
    <col min="9223" max="9223" width="14.5" customWidth="1"/>
    <col min="9474" max="9474" width="19.1640625" customWidth="1"/>
    <col min="9475" max="9475" width="14.5" customWidth="1"/>
    <col min="9476" max="9477" width="9" customWidth="1"/>
    <col min="9478" max="9478" width="16.5" customWidth="1"/>
    <col min="9479" max="9479" width="14.5" customWidth="1"/>
    <col min="9730" max="9730" width="19.1640625" customWidth="1"/>
    <col min="9731" max="9731" width="14.5" customWidth="1"/>
    <col min="9732" max="9733" width="9" customWidth="1"/>
    <col min="9734" max="9734" width="16.5" customWidth="1"/>
    <col min="9735" max="9735" width="14.5" customWidth="1"/>
    <col min="9986" max="9986" width="19.1640625" customWidth="1"/>
    <col min="9987" max="9987" width="14.5" customWidth="1"/>
    <col min="9988" max="9989" width="9" customWidth="1"/>
    <col min="9990" max="9990" width="16.5" customWidth="1"/>
    <col min="9991" max="9991" width="14.5" customWidth="1"/>
    <col min="10242" max="10242" width="19.1640625" customWidth="1"/>
    <col min="10243" max="10243" width="14.5" customWidth="1"/>
    <col min="10244" max="10245" width="9" customWidth="1"/>
    <col min="10246" max="10246" width="16.5" customWidth="1"/>
    <col min="10247" max="10247" width="14.5" customWidth="1"/>
    <col min="10498" max="10498" width="19.1640625" customWidth="1"/>
    <col min="10499" max="10499" width="14.5" customWidth="1"/>
    <col min="10500" max="10501" width="9" customWidth="1"/>
    <col min="10502" max="10502" width="16.5" customWidth="1"/>
    <col min="10503" max="10503" width="14.5" customWidth="1"/>
    <col min="10754" max="10754" width="19.1640625" customWidth="1"/>
    <col min="10755" max="10755" width="14.5" customWidth="1"/>
    <col min="10756" max="10757" width="9" customWidth="1"/>
    <col min="10758" max="10758" width="16.5" customWidth="1"/>
    <col min="10759" max="10759" width="14.5" customWidth="1"/>
    <col min="11010" max="11010" width="19.1640625" customWidth="1"/>
    <col min="11011" max="11011" width="14.5" customWidth="1"/>
    <col min="11012" max="11013" width="9" customWidth="1"/>
    <col min="11014" max="11014" width="16.5" customWidth="1"/>
    <col min="11015" max="11015" width="14.5" customWidth="1"/>
    <col min="11266" max="11266" width="19.1640625" customWidth="1"/>
    <col min="11267" max="11267" width="14.5" customWidth="1"/>
    <col min="11268" max="11269" width="9" customWidth="1"/>
    <col min="11270" max="11270" width="16.5" customWidth="1"/>
    <col min="11271" max="11271" width="14.5" customWidth="1"/>
    <col min="11522" max="11522" width="19.1640625" customWidth="1"/>
    <col min="11523" max="11523" width="14.5" customWidth="1"/>
    <col min="11524" max="11525" width="9" customWidth="1"/>
    <col min="11526" max="11526" width="16.5" customWidth="1"/>
    <col min="11527" max="11527" width="14.5" customWidth="1"/>
    <col min="11778" max="11778" width="19.1640625" customWidth="1"/>
    <col min="11779" max="11779" width="14.5" customWidth="1"/>
    <col min="11780" max="11781" width="9" customWidth="1"/>
    <col min="11782" max="11782" width="16.5" customWidth="1"/>
    <col min="11783" max="11783" width="14.5" customWidth="1"/>
    <col min="12034" max="12034" width="19.1640625" customWidth="1"/>
    <col min="12035" max="12035" width="14.5" customWidth="1"/>
    <col min="12036" max="12037" width="9" customWidth="1"/>
    <col min="12038" max="12038" width="16.5" customWidth="1"/>
    <col min="12039" max="12039" width="14.5" customWidth="1"/>
    <col min="12290" max="12290" width="19.1640625" customWidth="1"/>
    <col min="12291" max="12291" width="14.5" customWidth="1"/>
    <col min="12292" max="12293" width="9" customWidth="1"/>
    <col min="12294" max="12294" width="16.5" customWidth="1"/>
    <col min="12295" max="12295" width="14.5" customWidth="1"/>
    <col min="12546" max="12546" width="19.1640625" customWidth="1"/>
    <col min="12547" max="12547" width="14.5" customWidth="1"/>
    <col min="12548" max="12549" width="9" customWidth="1"/>
    <col min="12550" max="12550" width="16.5" customWidth="1"/>
    <col min="12551" max="12551" width="14.5" customWidth="1"/>
    <col min="12802" max="12802" width="19.1640625" customWidth="1"/>
    <col min="12803" max="12803" width="14.5" customWidth="1"/>
    <col min="12804" max="12805" width="9" customWidth="1"/>
    <col min="12806" max="12806" width="16.5" customWidth="1"/>
    <col min="12807" max="12807" width="14.5" customWidth="1"/>
    <col min="13058" max="13058" width="19.1640625" customWidth="1"/>
    <col min="13059" max="13059" width="14.5" customWidth="1"/>
    <col min="13060" max="13061" width="9" customWidth="1"/>
    <col min="13062" max="13062" width="16.5" customWidth="1"/>
    <col min="13063" max="13063" width="14.5" customWidth="1"/>
    <col min="13314" max="13314" width="19.1640625" customWidth="1"/>
    <col min="13315" max="13315" width="14.5" customWidth="1"/>
    <col min="13316" max="13317" width="9" customWidth="1"/>
    <col min="13318" max="13318" width="16.5" customWidth="1"/>
    <col min="13319" max="13319" width="14.5" customWidth="1"/>
    <col min="13570" max="13570" width="19.1640625" customWidth="1"/>
    <col min="13571" max="13571" width="14.5" customWidth="1"/>
    <col min="13572" max="13573" width="9" customWidth="1"/>
    <col min="13574" max="13574" width="16.5" customWidth="1"/>
    <col min="13575" max="13575" width="14.5" customWidth="1"/>
    <col min="13826" max="13826" width="19.1640625" customWidth="1"/>
    <col min="13827" max="13827" width="14.5" customWidth="1"/>
    <col min="13828" max="13829" width="9" customWidth="1"/>
    <col min="13830" max="13830" width="16.5" customWidth="1"/>
    <col min="13831" max="13831" width="14.5" customWidth="1"/>
    <col min="14082" max="14082" width="19.1640625" customWidth="1"/>
    <col min="14083" max="14083" width="14.5" customWidth="1"/>
    <col min="14084" max="14085" width="9" customWidth="1"/>
    <col min="14086" max="14086" width="16.5" customWidth="1"/>
    <col min="14087" max="14087" width="14.5" customWidth="1"/>
    <col min="14338" max="14338" width="19.1640625" customWidth="1"/>
    <col min="14339" max="14339" width="14.5" customWidth="1"/>
    <col min="14340" max="14341" width="9" customWidth="1"/>
    <col min="14342" max="14342" width="16.5" customWidth="1"/>
    <col min="14343" max="14343" width="14.5" customWidth="1"/>
    <col min="14594" max="14594" width="19.1640625" customWidth="1"/>
    <col min="14595" max="14595" width="14.5" customWidth="1"/>
    <col min="14596" max="14597" width="9" customWidth="1"/>
    <col min="14598" max="14598" width="16.5" customWidth="1"/>
    <col min="14599" max="14599" width="14.5" customWidth="1"/>
    <col min="14850" max="14850" width="19.1640625" customWidth="1"/>
    <col min="14851" max="14851" width="14.5" customWidth="1"/>
    <col min="14852" max="14853" width="9" customWidth="1"/>
    <col min="14854" max="14854" width="16.5" customWidth="1"/>
    <col min="14855" max="14855" width="14.5" customWidth="1"/>
    <col min="15106" max="15106" width="19.1640625" customWidth="1"/>
    <col min="15107" max="15107" width="14.5" customWidth="1"/>
    <col min="15108" max="15109" width="9" customWidth="1"/>
    <col min="15110" max="15110" width="16.5" customWidth="1"/>
    <col min="15111" max="15111" width="14.5" customWidth="1"/>
    <col min="15362" max="15362" width="19.1640625" customWidth="1"/>
    <col min="15363" max="15363" width="14.5" customWidth="1"/>
    <col min="15364" max="15365" width="9" customWidth="1"/>
    <col min="15366" max="15366" width="16.5" customWidth="1"/>
    <col min="15367" max="15367" width="14.5" customWidth="1"/>
    <col min="15618" max="15618" width="19.1640625" customWidth="1"/>
    <col min="15619" max="15619" width="14.5" customWidth="1"/>
    <col min="15620" max="15621" width="9" customWidth="1"/>
    <col min="15622" max="15622" width="16.5" customWidth="1"/>
    <col min="15623" max="15623" width="14.5" customWidth="1"/>
    <col min="15874" max="15874" width="19.1640625" customWidth="1"/>
    <col min="15875" max="15875" width="14.5" customWidth="1"/>
    <col min="15876" max="15877" width="9" customWidth="1"/>
    <col min="15878" max="15878" width="16.5" customWidth="1"/>
    <col min="15879" max="15879" width="14.5" customWidth="1"/>
    <col min="16130" max="16130" width="19.1640625" customWidth="1"/>
    <col min="16131" max="16131" width="14.5" customWidth="1"/>
    <col min="16132" max="16133" width="9" customWidth="1"/>
    <col min="16134" max="16134" width="16.5" customWidth="1"/>
    <col min="16135" max="16135" width="14.5" customWidth="1"/>
  </cols>
  <sheetData>
    <row r="1" spans="1:14" ht="17">
      <c r="A1" s="268" t="s">
        <v>178</v>
      </c>
      <c r="B1" s="268"/>
      <c r="C1" s="268"/>
      <c r="D1" s="268"/>
      <c r="E1" s="268"/>
      <c r="F1" s="268"/>
      <c r="G1" s="268"/>
      <c r="H1" s="33"/>
      <c r="I1" s="269" t="s">
        <v>179</v>
      </c>
      <c r="J1" s="269"/>
      <c r="K1" s="269"/>
      <c r="L1" s="33"/>
      <c r="M1" s="33"/>
      <c r="N1" s="33"/>
    </row>
    <row r="2" spans="1:14" ht="17" customHeight="1">
      <c r="A2" s="208" t="s">
        <v>180</v>
      </c>
      <c r="B2" s="208"/>
      <c r="C2" s="208"/>
      <c r="D2" s="208"/>
      <c r="E2" s="208"/>
      <c r="F2" s="208"/>
      <c r="G2" s="208"/>
      <c r="H2" s="33"/>
      <c r="I2" s="269" t="s">
        <v>181</v>
      </c>
      <c r="J2" s="269"/>
      <c r="K2" s="269"/>
      <c r="L2" s="33"/>
      <c r="M2" s="33"/>
      <c r="N2" s="33"/>
    </row>
    <row r="3" spans="1:14" ht="17">
      <c r="A3" s="33"/>
      <c r="B3" s="33"/>
      <c r="C3" s="33"/>
      <c r="D3" s="33"/>
      <c r="E3" s="33"/>
      <c r="F3" s="33"/>
      <c r="G3" s="33"/>
      <c r="H3" s="33"/>
      <c r="I3" s="33"/>
      <c r="J3" s="33"/>
      <c r="K3" s="33"/>
      <c r="L3" s="33"/>
      <c r="M3" s="33"/>
      <c r="N3" s="33"/>
    </row>
    <row r="4" spans="1:14" ht="17">
      <c r="A4" s="270" t="s">
        <v>249</v>
      </c>
      <c r="B4" s="270"/>
      <c r="C4" s="270"/>
      <c r="D4" s="270"/>
      <c r="E4" s="270"/>
      <c r="F4" s="270"/>
      <c r="G4" s="270"/>
      <c r="H4" s="270"/>
      <c r="I4" s="270"/>
      <c r="J4" s="270"/>
      <c r="K4" s="270"/>
      <c r="L4" s="94"/>
      <c r="M4" s="94"/>
      <c r="N4" s="94"/>
    </row>
    <row r="5" spans="1:14" ht="17">
      <c r="A5" s="267" t="s">
        <v>261</v>
      </c>
      <c r="B5" s="267"/>
      <c r="C5" s="267"/>
      <c r="D5" s="267"/>
      <c r="E5" s="267"/>
      <c r="F5" s="267"/>
      <c r="G5" s="267"/>
      <c r="H5" s="267"/>
      <c r="I5" s="267"/>
      <c r="J5" s="267"/>
      <c r="K5" s="267"/>
      <c r="L5" s="36"/>
      <c r="M5" s="36"/>
      <c r="N5" s="36"/>
    </row>
    <row r="6" spans="1:14" ht="17">
      <c r="A6" s="33"/>
      <c r="B6" s="33"/>
      <c r="C6" s="33"/>
      <c r="D6" s="33"/>
      <c r="E6" s="33"/>
      <c r="F6" s="33"/>
      <c r="G6" s="33"/>
      <c r="H6" s="33"/>
      <c r="I6" s="33"/>
      <c r="J6" s="33"/>
      <c r="K6" s="33"/>
      <c r="L6" s="33"/>
      <c r="M6" s="33"/>
      <c r="N6" s="33"/>
    </row>
    <row r="7" spans="1:14" ht="17">
      <c r="A7" s="215" t="s">
        <v>24</v>
      </c>
      <c r="B7" s="215" t="s">
        <v>182</v>
      </c>
      <c r="C7" s="215" t="s">
        <v>183</v>
      </c>
      <c r="D7" s="215" t="s">
        <v>150</v>
      </c>
      <c r="E7" s="215"/>
      <c r="F7" s="215" t="s">
        <v>184</v>
      </c>
      <c r="G7" s="215" t="s">
        <v>250</v>
      </c>
      <c r="H7" s="215" t="s">
        <v>251</v>
      </c>
      <c r="I7" s="215"/>
      <c r="J7" s="215"/>
      <c r="K7" s="215" t="s">
        <v>31</v>
      </c>
      <c r="L7" s="33"/>
      <c r="M7" s="33"/>
      <c r="N7" s="33"/>
    </row>
    <row r="8" spans="1:14" ht="17">
      <c r="A8" s="215"/>
      <c r="B8" s="215"/>
      <c r="C8" s="215"/>
      <c r="D8" s="215"/>
      <c r="E8" s="215"/>
      <c r="F8" s="215"/>
      <c r="G8" s="215"/>
      <c r="H8" s="274" t="s">
        <v>185</v>
      </c>
      <c r="I8" s="274"/>
      <c r="J8" s="274"/>
      <c r="K8" s="215"/>
      <c r="L8" s="33"/>
      <c r="M8" s="33"/>
      <c r="N8" s="33"/>
    </row>
    <row r="9" spans="1:14" ht="34">
      <c r="A9" s="215"/>
      <c r="B9" s="215"/>
      <c r="C9" s="215"/>
      <c r="D9" s="38" t="s">
        <v>186</v>
      </c>
      <c r="E9" s="38" t="s">
        <v>187</v>
      </c>
      <c r="F9" s="215"/>
      <c r="G9" s="215"/>
      <c r="H9" s="38" t="s">
        <v>46</v>
      </c>
      <c r="I9" s="38" t="s">
        <v>188</v>
      </c>
      <c r="J9" s="38" t="s">
        <v>189</v>
      </c>
      <c r="K9" s="215"/>
      <c r="L9" s="33"/>
      <c r="M9" s="33"/>
      <c r="N9" s="33"/>
    </row>
    <row r="10" spans="1:14" ht="17" customHeight="1">
      <c r="A10" s="95" t="s">
        <v>190</v>
      </c>
      <c r="B10" s="271" t="s">
        <v>191</v>
      </c>
      <c r="C10" s="272"/>
      <c r="D10" s="272"/>
      <c r="E10" s="272"/>
      <c r="F10" s="273"/>
      <c r="G10" s="96"/>
      <c r="H10" s="96"/>
      <c r="I10" s="96"/>
      <c r="J10" s="96"/>
      <c r="K10" s="96"/>
      <c r="L10" s="33"/>
      <c r="M10" s="33"/>
      <c r="N10" s="33"/>
    </row>
    <row r="11" spans="1:14" ht="17">
      <c r="A11" s="97"/>
      <c r="B11" s="97"/>
      <c r="C11" s="97"/>
      <c r="D11" s="97"/>
      <c r="E11" s="97"/>
      <c r="F11" s="97"/>
      <c r="G11" s="97"/>
      <c r="H11" s="97"/>
      <c r="I11" s="97"/>
      <c r="J11" s="97"/>
      <c r="K11" s="97"/>
      <c r="L11" s="33"/>
      <c r="M11" s="33"/>
      <c r="N11" s="33"/>
    </row>
    <row r="12" spans="1:14" ht="17">
      <c r="A12" s="97"/>
      <c r="B12" s="97"/>
      <c r="C12" s="97"/>
      <c r="D12" s="97"/>
      <c r="E12" s="97"/>
      <c r="F12" s="97"/>
      <c r="G12" s="97"/>
      <c r="H12" s="97"/>
      <c r="I12" s="97"/>
      <c r="J12" s="97"/>
      <c r="K12" s="97"/>
      <c r="L12" s="33"/>
      <c r="M12" s="33"/>
      <c r="N12" s="33"/>
    </row>
    <row r="13" spans="1:14" ht="17" customHeight="1">
      <c r="A13" s="95" t="s">
        <v>192</v>
      </c>
      <c r="B13" s="271" t="s">
        <v>193</v>
      </c>
      <c r="C13" s="272"/>
      <c r="D13" s="272"/>
      <c r="E13" s="272"/>
      <c r="F13" s="273"/>
      <c r="G13" s="96"/>
      <c r="H13" s="96"/>
      <c r="I13" s="96"/>
      <c r="J13" s="96"/>
      <c r="K13" s="96"/>
      <c r="L13" s="33"/>
      <c r="M13" s="33"/>
      <c r="N13" s="33"/>
    </row>
    <row r="14" spans="1:14" ht="17">
      <c r="A14" s="81"/>
      <c r="B14" s="98"/>
      <c r="C14" s="98"/>
      <c r="D14" s="98"/>
      <c r="E14" s="98"/>
      <c r="F14" s="98"/>
      <c r="G14" s="98"/>
      <c r="H14" s="98"/>
      <c r="I14" s="98"/>
      <c r="J14" s="98"/>
      <c r="K14" s="98"/>
      <c r="L14" s="33"/>
      <c r="M14" s="33"/>
      <c r="N14" s="33"/>
    </row>
    <row r="15" spans="1:14" ht="17">
      <c r="A15" s="81"/>
      <c r="B15" s="98"/>
      <c r="C15" s="98"/>
      <c r="D15" s="98"/>
      <c r="E15" s="98"/>
      <c r="F15" s="98"/>
      <c r="G15" s="98"/>
      <c r="H15" s="98"/>
      <c r="I15" s="98"/>
      <c r="J15" s="98"/>
      <c r="K15" s="98"/>
      <c r="L15" s="33"/>
      <c r="M15" s="33"/>
      <c r="N15" s="33"/>
    </row>
    <row r="16" spans="1:14" ht="17" customHeight="1">
      <c r="A16" s="95" t="s">
        <v>194</v>
      </c>
      <c r="B16" s="271" t="s">
        <v>195</v>
      </c>
      <c r="C16" s="272"/>
      <c r="D16" s="272"/>
      <c r="E16" s="272"/>
      <c r="F16" s="273"/>
      <c r="G16" s="96"/>
      <c r="H16" s="96"/>
      <c r="I16" s="96"/>
      <c r="J16" s="96"/>
      <c r="K16" s="96"/>
      <c r="L16" s="33"/>
      <c r="M16" s="33"/>
      <c r="N16" s="33"/>
    </row>
    <row r="17" spans="1:14" ht="17">
      <c r="A17" s="81"/>
      <c r="B17" s="98"/>
      <c r="C17" s="98"/>
      <c r="D17" s="98"/>
      <c r="E17" s="98"/>
      <c r="F17" s="98"/>
      <c r="G17" s="98"/>
      <c r="H17" s="98"/>
      <c r="I17" s="98"/>
      <c r="J17" s="98"/>
      <c r="K17" s="98"/>
      <c r="L17" s="33"/>
      <c r="M17" s="33"/>
      <c r="N17" s="33"/>
    </row>
    <row r="18" spans="1:14" ht="17">
      <c r="A18" s="81"/>
      <c r="B18" s="98"/>
      <c r="C18" s="98"/>
      <c r="D18" s="98"/>
      <c r="E18" s="98"/>
      <c r="F18" s="98"/>
      <c r="G18" s="98"/>
      <c r="H18" s="98"/>
      <c r="I18" s="98"/>
      <c r="J18" s="98"/>
      <c r="K18" s="98"/>
      <c r="L18" s="33"/>
      <c r="M18" s="33"/>
      <c r="N18" s="33"/>
    </row>
    <row r="19" spans="1:14" ht="17" customHeight="1">
      <c r="A19" s="95" t="s">
        <v>196</v>
      </c>
      <c r="B19" s="271" t="s">
        <v>197</v>
      </c>
      <c r="C19" s="272"/>
      <c r="D19" s="272"/>
      <c r="E19" s="272"/>
      <c r="F19" s="273"/>
      <c r="G19" s="96"/>
      <c r="H19" s="96"/>
      <c r="I19" s="96"/>
      <c r="J19" s="96"/>
      <c r="K19" s="96"/>
      <c r="L19" s="33"/>
      <c r="M19" s="33"/>
      <c r="N19" s="33"/>
    </row>
    <row r="20" spans="1:14" ht="17">
      <c r="A20" s="81"/>
      <c r="B20" s="98"/>
      <c r="C20" s="98"/>
      <c r="D20" s="98"/>
      <c r="E20" s="98"/>
      <c r="F20" s="98"/>
      <c r="G20" s="98"/>
      <c r="H20" s="98"/>
      <c r="I20" s="98"/>
      <c r="J20" s="98"/>
      <c r="K20" s="98"/>
      <c r="L20" s="33"/>
      <c r="M20" s="33"/>
      <c r="N20" s="33"/>
    </row>
    <row r="21" spans="1:14" ht="17">
      <c r="A21" s="81"/>
      <c r="B21" s="98"/>
      <c r="C21" s="98"/>
      <c r="D21" s="98"/>
      <c r="E21" s="98"/>
      <c r="F21" s="98"/>
      <c r="G21" s="98"/>
      <c r="H21" s="98"/>
      <c r="I21" s="98"/>
      <c r="J21" s="98"/>
      <c r="K21" s="98"/>
      <c r="L21" s="33"/>
      <c r="M21" s="33"/>
      <c r="N21" s="33"/>
    </row>
    <row r="22" spans="1:14" ht="17">
      <c r="A22" s="275" t="s">
        <v>198</v>
      </c>
      <c r="B22" s="275"/>
      <c r="C22" s="275"/>
      <c r="D22" s="275"/>
      <c r="E22" s="275"/>
      <c r="F22" s="95"/>
      <c r="G22" s="96"/>
      <c r="H22" s="96"/>
      <c r="I22" s="96"/>
      <c r="J22" s="96"/>
      <c r="K22" s="96"/>
      <c r="L22" s="33"/>
      <c r="M22" s="33"/>
      <c r="N22" s="33"/>
    </row>
    <row r="24" spans="1:14" s="14" customFormat="1" ht="17" customHeight="1">
      <c r="A24" s="265" t="s">
        <v>36</v>
      </c>
      <c r="B24" s="265"/>
      <c r="C24" s="265"/>
      <c r="D24" s="265"/>
      <c r="E24" s="265"/>
      <c r="F24" s="265"/>
      <c r="G24" s="265"/>
      <c r="H24" s="265"/>
      <c r="I24" s="265"/>
      <c r="J24" s="265"/>
      <c r="K24" s="265"/>
    </row>
    <row r="25" spans="1:14" s="14" customFormat="1" ht="17" customHeight="1">
      <c r="A25" s="265" t="s">
        <v>199</v>
      </c>
      <c r="B25" s="265"/>
      <c r="C25" s="265"/>
      <c r="D25" s="265"/>
      <c r="E25" s="265"/>
      <c r="F25" s="265"/>
      <c r="G25" s="265"/>
      <c r="H25" s="265"/>
      <c r="I25" s="265"/>
      <c r="J25" s="265"/>
      <c r="K25" s="265"/>
    </row>
    <row r="26" spans="1:14" s="14" customFormat="1" ht="17" customHeight="1">
      <c r="A26" s="28"/>
      <c r="B26" s="30"/>
      <c r="C26" s="28"/>
      <c r="D26" s="28"/>
      <c r="E26" s="99"/>
    </row>
    <row r="27" spans="1:14" s="14" customFormat="1" ht="15.75" customHeight="1">
      <c r="A27" s="212" t="s">
        <v>38</v>
      </c>
      <c r="B27" s="212"/>
      <c r="C27" s="100"/>
      <c r="H27" s="226" t="s">
        <v>39</v>
      </c>
      <c r="I27" s="226"/>
      <c r="J27" s="226"/>
    </row>
  </sheetData>
  <mergeCells count="24">
    <mergeCell ref="B19:F19"/>
    <mergeCell ref="A22:E22"/>
    <mergeCell ref="A24:K24"/>
    <mergeCell ref="A25:K25"/>
    <mergeCell ref="A27:B27"/>
    <mergeCell ref="H27:J27"/>
    <mergeCell ref="H7:J7"/>
    <mergeCell ref="K7:K9"/>
    <mergeCell ref="H8:J8"/>
    <mergeCell ref="B10:F10"/>
    <mergeCell ref="B13:F13"/>
    <mergeCell ref="G7:G9"/>
    <mergeCell ref="B16:F16"/>
    <mergeCell ref="A7:A9"/>
    <mergeCell ref="B7:B9"/>
    <mergeCell ref="C7:C9"/>
    <mergeCell ref="D7:E8"/>
    <mergeCell ref="F7:F9"/>
    <mergeCell ref="A5:K5"/>
    <mergeCell ref="A1:G1"/>
    <mergeCell ref="I1:K1"/>
    <mergeCell ref="A2:G2"/>
    <mergeCell ref="I2:K2"/>
    <mergeCell ref="A4:K4"/>
  </mergeCells>
  <pageMargins left="0.45" right="0.2" top="0.75" bottom="0.75" header="0.3" footer="0.3"/>
  <pageSetup orientation="landscape"/>
  <extLst>
    <ext xmlns:mx="http://schemas.microsoft.com/office/mac/excel/2008/main" uri="{64002731-A6B0-56B0-2670-7721B7C09600}">
      <mx:PLV Mode="0" OnePage="0" WScale="0"/>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B52"/>
  <sheetViews>
    <sheetView topLeftCell="A2" zoomScale="80" zoomScaleNormal="80" zoomScalePageLayoutView="80" workbookViewId="0">
      <selection activeCell="M48" sqref="M48"/>
    </sheetView>
  </sheetViews>
  <sheetFormatPr baseColWidth="10" defaultColWidth="8.6640625" defaultRowHeight="15"/>
  <cols>
    <col min="2" max="2" width="73" customWidth="1"/>
    <col min="258" max="258" width="73" customWidth="1"/>
    <col min="514" max="514" width="73" customWidth="1"/>
    <col min="770" max="770" width="73" customWidth="1"/>
    <col min="1026" max="1026" width="73" customWidth="1"/>
    <col min="1282" max="1282" width="73" customWidth="1"/>
    <col min="1538" max="1538" width="73" customWidth="1"/>
    <col min="1794" max="1794" width="73" customWidth="1"/>
    <col min="2050" max="2050" width="73" customWidth="1"/>
    <col min="2306" max="2306" width="73" customWidth="1"/>
    <col min="2562" max="2562" width="73" customWidth="1"/>
    <col min="2818" max="2818" width="73" customWidth="1"/>
    <col min="3074" max="3074" width="73" customWidth="1"/>
    <col min="3330" max="3330" width="73" customWidth="1"/>
    <col min="3586" max="3586" width="73" customWidth="1"/>
    <col min="3842" max="3842" width="73" customWidth="1"/>
    <col min="4098" max="4098" width="73" customWidth="1"/>
    <col min="4354" max="4354" width="73" customWidth="1"/>
    <col min="4610" max="4610" width="73" customWidth="1"/>
    <col min="4866" max="4866" width="73" customWidth="1"/>
    <col min="5122" max="5122" width="73" customWidth="1"/>
    <col min="5378" max="5378" width="73" customWidth="1"/>
    <col min="5634" max="5634" width="73" customWidth="1"/>
    <col min="5890" max="5890" width="73" customWidth="1"/>
    <col min="6146" max="6146" width="73" customWidth="1"/>
    <col min="6402" max="6402" width="73" customWidth="1"/>
    <col min="6658" max="6658" width="73" customWidth="1"/>
    <col min="6914" max="6914" width="73" customWidth="1"/>
    <col min="7170" max="7170" width="73" customWidth="1"/>
    <col min="7426" max="7426" width="73" customWidth="1"/>
    <col min="7682" max="7682" width="73" customWidth="1"/>
    <col min="7938" max="7938" width="73" customWidth="1"/>
    <col min="8194" max="8194" width="73" customWidth="1"/>
    <col min="8450" max="8450" width="73" customWidth="1"/>
    <col min="8706" max="8706" width="73" customWidth="1"/>
    <col min="8962" max="8962" width="73" customWidth="1"/>
    <col min="9218" max="9218" width="73" customWidth="1"/>
    <col min="9474" max="9474" width="73" customWidth="1"/>
    <col min="9730" max="9730" width="73" customWidth="1"/>
    <col min="9986" max="9986" width="73" customWidth="1"/>
    <col min="10242" max="10242" width="73" customWidth="1"/>
    <col min="10498" max="10498" width="73" customWidth="1"/>
    <col min="10754" max="10754" width="73" customWidth="1"/>
    <col min="11010" max="11010" width="73" customWidth="1"/>
    <col min="11266" max="11266" width="73" customWidth="1"/>
    <col min="11522" max="11522" width="73" customWidth="1"/>
    <col min="11778" max="11778" width="73" customWidth="1"/>
    <col min="12034" max="12034" width="73" customWidth="1"/>
    <col min="12290" max="12290" width="73" customWidth="1"/>
    <col min="12546" max="12546" width="73" customWidth="1"/>
    <col min="12802" max="12802" width="73" customWidth="1"/>
    <col min="13058" max="13058" width="73" customWidth="1"/>
    <col min="13314" max="13314" width="73" customWidth="1"/>
    <col min="13570" max="13570" width="73" customWidth="1"/>
    <col min="13826" max="13826" width="73" customWidth="1"/>
    <col min="14082" max="14082" width="73" customWidth="1"/>
    <col min="14338" max="14338" width="73" customWidth="1"/>
    <col min="14594" max="14594" width="73" customWidth="1"/>
    <col min="14850" max="14850" width="73" customWidth="1"/>
    <col min="15106" max="15106" width="73" customWidth="1"/>
    <col min="15362" max="15362" width="73" customWidth="1"/>
    <col min="15618" max="15618" width="73" customWidth="1"/>
    <col min="15874" max="15874" width="73" customWidth="1"/>
    <col min="16130" max="16130" width="73" customWidth="1"/>
  </cols>
  <sheetData>
    <row r="1" spans="1:2" ht="37.25" customHeight="1">
      <c r="A1" s="276" t="s">
        <v>203</v>
      </c>
      <c r="B1" s="277"/>
    </row>
    <row r="2" spans="1:2" ht="16">
      <c r="A2" s="107" t="s">
        <v>33</v>
      </c>
      <c r="B2" s="107" t="s">
        <v>204</v>
      </c>
    </row>
    <row r="3" spans="1:2" ht="16">
      <c r="A3" s="243" t="s">
        <v>205</v>
      </c>
      <c r="B3" s="243"/>
    </row>
    <row r="4" spans="1:2" ht="16">
      <c r="A4" s="26">
        <v>1</v>
      </c>
      <c r="B4" s="27" t="s">
        <v>206</v>
      </c>
    </row>
    <row r="5" spans="1:2" ht="16">
      <c r="A5" s="26">
        <v>2</v>
      </c>
      <c r="B5" s="27" t="s">
        <v>207</v>
      </c>
    </row>
    <row r="6" spans="1:2" ht="16">
      <c r="A6" s="26">
        <v>3</v>
      </c>
      <c r="B6" s="27" t="s">
        <v>208</v>
      </c>
    </row>
    <row r="7" spans="1:2" ht="16">
      <c r="A7" s="26">
        <v>4</v>
      </c>
      <c r="B7" s="27" t="s">
        <v>209</v>
      </c>
    </row>
    <row r="8" spans="1:2" ht="16">
      <c r="A8" s="26">
        <v>5</v>
      </c>
      <c r="B8" s="27" t="s">
        <v>210</v>
      </c>
    </row>
    <row r="9" spans="1:2" ht="16">
      <c r="A9" s="26">
        <v>6</v>
      </c>
      <c r="B9" s="27" t="s">
        <v>211</v>
      </c>
    </row>
    <row r="10" spans="1:2" ht="16">
      <c r="A10" s="26">
        <v>7</v>
      </c>
      <c r="B10" s="27" t="s">
        <v>212</v>
      </c>
    </row>
    <row r="11" spans="1:2" ht="16">
      <c r="A11" s="26">
        <v>8</v>
      </c>
      <c r="B11" s="27" t="s">
        <v>213</v>
      </c>
    </row>
    <row r="12" spans="1:2" ht="16">
      <c r="A12" s="26">
        <v>9</v>
      </c>
      <c r="B12" s="27" t="s">
        <v>214</v>
      </c>
    </row>
    <row r="13" spans="1:2" ht="16">
      <c r="A13" s="26">
        <v>10</v>
      </c>
      <c r="B13" s="27" t="s">
        <v>215</v>
      </c>
    </row>
    <row r="14" spans="1:2" ht="16">
      <c r="A14" s="26">
        <v>11</v>
      </c>
      <c r="B14" s="27" t="s">
        <v>216</v>
      </c>
    </row>
    <row r="15" spans="1:2" ht="16">
      <c r="A15" s="26">
        <v>12</v>
      </c>
      <c r="B15" s="27" t="s">
        <v>217</v>
      </c>
    </row>
    <row r="16" spans="1:2" ht="16">
      <c r="A16" s="243" t="s">
        <v>218</v>
      </c>
      <c r="B16" s="243"/>
    </row>
    <row r="17" spans="1:2" ht="16">
      <c r="A17" s="26">
        <v>1</v>
      </c>
      <c r="B17" s="27" t="s">
        <v>219</v>
      </c>
    </row>
    <row r="18" spans="1:2" ht="16">
      <c r="A18" s="26">
        <v>2</v>
      </c>
      <c r="B18" s="27" t="s">
        <v>220</v>
      </c>
    </row>
    <row r="19" spans="1:2" ht="16">
      <c r="A19" s="26">
        <v>3</v>
      </c>
      <c r="B19" s="27" t="s">
        <v>221</v>
      </c>
    </row>
    <row r="20" spans="1:2" ht="16">
      <c r="A20" s="26">
        <v>4</v>
      </c>
      <c r="B20" s="27" t="s">
        <v>222</v>
      </c>
    </row>
    <row r="21" spans="1:2" ht="16">
      <c r="A21" s="26">
        <v>5</v>
      </c>
      <c r="B21" s="27" t="s">
        <v>217</v>
      </c>
    </row>
    <row r="22" spans="1:2" ht="16">
      <c r="A22" s="243" t="s">
        <v>223</v>
      </c>
      <c r="B22" s="243"/>
    </row>
    <row r="23" spans="1:2" ht="16">
      <c r="A23" s="26">
        <v>1</v>
      </c>
      <c r="B23" s="27" t="s">
        <v>224</v>
      </c>
    </row>
    <row r="24" spans="1:2" ht="16">
      <c r="A24" s="26">
        <v>2</v>
      </c>
      <c r="B24" s="27" t="s">
        <v>225</v>
      </c>
    </row>
    <row r="25" spans="1:2" ht="16">
      <c r="A25" s="26">
        <v>3</v>
      </c>
      <c r="B25" s="27" t="s">
        <v>226</v>
      </c>
    </row>
    <row r="26" spans="1:2" ht="16">
      <c r="A26" s="26">
        <v>4</v>
      </c>
      <c r="B26" s="27" t="s">
        <v>217</v>
      </c>
    </row>
    <row r="27" spans="1:2" ht="16">
      <c r="A27" s="243" t="s">
        <v>227</v>
      </c>
      <c r="B27" s="243"/>
    </row>
    <row r="28" spans="1:2" ht="16">
      <c r="A28" s="26">
        <v>1</v>
      </c>
      <c r="B28" s="27" t="s">
        <v>228</v>
      </c>
    </row>
    <row r="29" spans="1:2" ht="16">
      <c r="A29" s="26">
        <v>2</v>
      </c>
      <c r="B29" s="27" t="s">
        <v>217</v>
      </c>
    </row>
    <row r="30" spans="1:2" ht="16">
      <c r="A30" s="243" t="s">
        <v>229</v>
      </c>
      <c r="B30" s="243"/>
    </row>
    <row r="31" spans="1:2" ht="16">
      <c r="A31" s="26">
        <v>1</v>
      </c>
      <c r="B31" s="27" t="s">
        <v>230</v>
      </c>
    </row>
    <row r="32" spans="1:2" ht="16">
      <c r="A32" s="26">
        <v>2</v>
      </c>
      <c r="B32" s="27" t="s">
        <v>217</v>
      </c>
    </row>
    <row r="33" spans="1:2" ht="16">
      <c r="A33" s="243" t="s">
        <v>231</v>
      </c>
      <c r="B33" s="243"/>
    </row>
    <row r="34" spans="1:2" ht="16">
      <c r="A34" s="26">
        <v>1</v>
      </c>
      <c r="B34" s="27" t="s">
        <v>232</v>
      </c>
    </row>
    <row r="35" spans="1:2" ht="16">
      <c r="A35" s="26">
        <v>2</v>
      </c>
      <c r="B35" s="27" t="s">
        <v>217</v>
      </c>
    </row>
    <row r="36" spans="1:2" ht="16">
      <c r="A36" s="243" t="s">
        <v>233</v>
      </c>
      <c r="B36" s="243"/>
    </row>
    <row r="37" spans="1:2" ht="16">
      <c r="A37" s="26">
        <v>1</v>
      </c>
      <c r="B37" s="27" t="s">
        <v>234</v>
      </c>
    </row>
    <row r="38" spans="1:2" ht="16">
      <c r="A38" s="108">
        <v>2</v>
      </c>
      <c r="B38" s="109" t="s">
        <v>235</v>
      </c>
    </row>
    <row r="39" spans="1:2" ht="16">
      <c r="A39" s="26">
        <v>3</v>
      </c>
      <c r="B39" s="27" t="s">
        <v>217</v>
      </c>
    </row>
    <row r="40" spans="1:2" ht="16">
      <c r="A40" s="243" t="s">
        <v>236</v>
      </c>
      <c r="B40" s="243"/>
    </row>
    <row r="41" spans="1:2" ht="16">
      <c r="A41" s="26">
        <v>1</v>
      </c>
      <c r="B41" s="27" t="s">
        <v>237</v>
      </c>
    </row>
    <row r="42" spans="1:2" ht="16">
      <c r="A42" s="26">
        <v>2</v>
      </c>
      <c r="B42" s="27" t="s">
        <v>217</v>
      </c>
    </row>
    <row r="43" spans="1:2" ht="16">
      <c r="A43" s="243" t="s">
        <v>238</v>
      </c>
      <c r="B43" s="243"/>
    </row>
    <row r="44" spans="1:2" ht="16">
      <c r="A44" s="26">
        <v>1</v>
      </c>
      <c r="B44" s="27" t="s">
        <v>238</v>
      </c>
    </row>
    <row r="45" spans="1:2" ht="16">
      <c r="A45" s="110">
        <v>2</v>
      </c>
      <c r="B45" s="109" t="s">
        <v>239</v>
      </c>
    </row>
    <row r="46" spans="1:2" ht="16">
      <c r="A46" s="103">
        <v>3</v>
      </c>
      <c r="B46" s="111" t="s">
        <v>262</v>
      </c>
    </row>
    <row r="47" spans="1:2" ht="16">
      <c r="A47" s="26">
        <v>4</v>
      </c>
      <c r="B47" s="27" t="s">
        <v>217</v>
      </c>
    </row>
    <row r="48" spans="1:2" ht="16">
      <c r="A48" s="243" t="s">
        <v>240</v>
      </c>
      <c r="B48" s="243"/>
    </row>
    <row r="49" spans="1:2" ht="16">
      <c r="A49" s="26">
        <v>1</v>
      </c>
      <c r="B49" s="27" t="s">
        <v>241</v>
      </c>
    </row>
    <row r="50" spans="1:2" ht="16">
      <c r="A50" s="103">
        <v>2</v>
      </c>
      <c r="B50" s="111" t="s">
        <v>263</v>
      </c>
    </row>
    <row r="51" spans="1:2" ht="16">
      <c r="A51" s="18">
        <v>3</v>
      </c>
      <c r="B51" s="111" t="s">
        <v>264</v>
      </c>
    </row>
    <row r="52" spans="1:2" ht="16">
      <c r="A52" s="80">
        <v>4</v>
      </c>
      <c r="B52" s="102" t="s">
        <v>217</v>
      </c>
    </row>
  </sheetData>
  <mergeCells count="11">
    <mergeCell ref="A36:B36"/>
    <mergeCell ref="A43:B43"/>
    <mergeCell ref="A40:B40"/>
    <mergeCell ref="A48:B48"/>
    <mergeCell ref="A33:B33"/>
    <mergeCell ref="A1:B1"/>
    <mergeCell ref="A3:B3"/>
    <mergeCell ref="A16:B16"/>
    <mergeCell ref="A30:B30"/>
    <mergeCell ref="A22:B22"/>
    <mergeCell ref="A27:B27"/>
  </mergeCells>
  <pageMargins left="1.2" right="0.45" top="0.75" bottom="0.75" header="0.3" footer="0.3"/>
  <pageSetup orientation="portrait"/>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23"/>
  <sheetViews>
    <sheetView tabSelected="1" zoomScale="70" zoomScaleNormal="70" zoomScalePageLayoutView="70" workbookViewId="0">
      <selection activeCell="J7" sqref="J7:J10"/>
    </sheetView>
  </sheetViews>
  <sheetFormatPr baseColWidth="10" defaultColWidth="8.6640625" defaultRowHeight="15"/>
  <cols>
    <col min="1" max="1" width="6.5" customWidth="1"/>
    <col min="2" max="2" width="11.1640625" customWidth="1"/>
    <col min="3" max="3" width="14.5" customWidth="1"/>
    <col min="4" max="4" width="6.6640625" customWidth="1"/>
    <col min="5" max="5" width="5.6640625" customWidth="1"/>
    <col min="6" max="6" width="17.6640625" customWidth="1"/>
    <col min="7" max="7" width="15.5" customWidth="1"/>
    <col min="8" max="8" width="12.6640625" customWidth="1"/>
    <col min="9" max="9" width="16.1640625" customWidth="1"/>
    <col min="10" max="10" width="15.1640625" customWidth="1"/>
    <col min="11" max="11" width="11.1640625" customWidth="1"/>
    <col min="257" max="257" width="6.5" customWidth="1"/>
    <col min="258" max="258" width="11.1640625" customWidth="1"/>
    <col min="259" max="259" width="14.5" customWidth="1"/>
    <col min="260" max="260" width="6.6640625" customWidth="1"/>
    <col min="261" max="261" width="5.6640625" customWidth="1"/>
    <col min="262" max="262" width="17.6640625" customWidth="1"/>
    <col min="263" max="263" width="15.5" customWidth="1"/>
    <col min="264" max="264" width="12.6640625" customWidth="1"/>
    <col min="265" max="265" width="16.1640625" customWidth="1"/>
    <col min="266" max="266" width="15.1640625" customWidth="1"/>
    <col min="267" max="267" width="11.1640625" customWidth="1"/>
    <col min="513" max="513" width="6.5" customWidth="1"/>
    <col min="514" max="514" width="11.1640625" customWidth="1"/>
    <col min="515" max="515" width="14.5" customWidth="1"/>
    <col min="516" max="516" width="6.6640625" customWidth="1"/>
    <col min="517" max="517" width="5.6640625" customWidth="1"/>
    <col min="518" max="518" width="17.6640625" customWidth="1"/>
    <col min="519" max="519" width="15.5" customWidth="1"/>
    <col min="520" max="520" width="12.6640625" customWidth="1"/>
    <col min="521" max="521" width="16.1640625" customWidth="1"/>
    <col min="522" max="522" width="15.1640625" customWidth="1"/>
    <col min="523" max="523" width="11.1640625" customWidth="1"/>
    <col min="769" max="769" width="6.5" customWidth="1"/>
    <col min="770" max="770" width="11.1640625" customWidth="1"/>
    <col min="771" max="771" width="14.5" customWidth="1"/>
    <col min="772" max="772" width="6.6640625" customWidth="1"/>
    <col min="773" max="773" width="5.6640625" customWidth="1"/>
    <col min="774" max="774" width="17.6640625" customWidth="1"/>
    <col min="775" max="775" width="15.5" customWidth="1"/>
    <col min="776" max="776" width="12.6640625" customWidth="1"/>
    <col min="777" max="777" width="16.1640625" customWidth="1"/>
    <col min="778" max="778" width="15.1640625" customWidth="1"/>
    <col min="779" max="779" width="11.1640625" customWidth="1"/>
    <col min="1025" max="1025" width="6.5" customWidth="1"/>
    <col min="1026" max="1026" width="11.1640625" customWidth="1"/>
    <col min="1027" max="1027" width="14.5" customWidth="1"/>
    <col min="1028" max="1028" width="6.6640625" customWidth="1"/>
    <col min="1029" max="1029" width="5.6640625" customWidth="1"/>
    <col min="1030" max="1030" width="17.6640625" customWidth="1"/>
    <col min="1031" max="1031" width="15.5" customWidth="1"/>
    <col min="1032" max="1032" width="12.6640625" customWidth="1"/>
    <col min="1033" max="1033" width="16.1640625" customWidth="1"/>
    <col min="1034" max="1034" width="15.1640625" customWidth="1"/>
    <col min="1035" max="1035" width="11.1640625" customWidth="1"/>
    <col min="1281" max="1281" width="6.5" customWidth="1"/>
    <col min="1282" max="1282" width="11.1640625" customWidth="1"/>
    <col min="1283" max="1283" width="14.5" customWidth="1"/>
    <col min="1284" max="1284" width="6.6640625" customWidth="1"/>
    <col min="1285" max="1285" width="5.6640625" customWidth="1"/>
    <col min="1286" max="1286" width="17.6640625" customWidth="1"/>
    <col min="1287" max="1287" width="15.5" customWidth="1"/>
    <col min="1288" max="1288" width="12.6640625" customWidth="1"/>
    <col min="1289" max="1289" width="16.1640625" customWidth="1"/>
    <col min="1290" max="1290" width="15.1640625" customWidth="1"/>
    <col min="1291" max="1291" width="11.1640625" customWidth="1"/>
    <col min="1537" max="1537" width="6.5" customWidth="1"/>
    <col min="1538" max="1538" width="11.1640625" customWidth="1"/>
    <col min="1539" max="1539" width="14.5" customWidth="1"/>
    <col min="1540" max="1540" width="6.6640625" customWidth="1"/>
    <col min="1541" max="1541" width="5.6640625" customWidth="1"/>
    <col min="1542" max="1542" width="17.6640625" customWidth="1"/>
    <col min="1543" max="1543" width="15.5" customWidth="1"/>
    <col min="1544" max="1544" width="12.6640625" customWidth="1"/>
    <col min="1545" max="1545" width="16.1640625" customWidth="1"/>
    <col min="1546" max="1546" width="15.1640625" customWidth="1"/>
    <col min="1547" max="1547" width="11.1640625" customWidth="1"/>
    <col min="1793" max="1793" width="6.5" customWidth="1"/>
    <col min="1794" max="1794" width="11.1640625" customWidth="1"/>
    <col min="1795" max="1795" width="14.5" customWidth="1"/>
    <col min="1796" max="1796" width="6.6640625" customWidth="1"/>
    <col min="1797" max="1797" width="5.6640625" customWidth="1"/>
    <col min="1798" max="1798" width="17.6640625" customWidth="1"/>
    <col min="1799" max="1799" width="15.5" customWidth="1"/>
    <col min="1800" max="1800" width="12.6640625" customWidth="1"/>
    <col min="1801" max="1801" width="16.1640625" customWidth="1"/>
    <col min="1802" max="1802" width="15.1640625" customWidth="1"/>
    <col min="1803" max="1803" width="11.1640625" customWidth="1"/>
    <col min="2049" max="2049" width="6.5" customWidth="1"/>
    <col min="2050" max="2050" width="11.1640625" customWidth="1"/>
    <col min="2051" max="2051" width="14.5" customWidth="1"/>
    <col min="2052" max="2052" width="6.6640625" customWidth="1"/>
    <col min="2053" max="2053" width="5.6640625" customWidth="1"/>
    <col min="2054" max="2054" width="17.6640625" customWidth="1"/>
    <col min="2055" max="2055" width="15.5" customWidth="1"/>
    <col min="2056" max="2056" width="12.6640625" customWidth="1"/>
    <col min="2057" max="2057" width="16.1640625" customWidth="1"/>
    <col min="2058" max="2058" width="15.1640625" customWidth="1"/>
    <col min="2059" max="2059" width="11.1640625" customWidth="1"/>
    <col min="2305" max="2305" width="6.5" customWidth="1"/>
    <col min="2306" max="2306" width="11.1640625" customWidth="1"/>
    <col min="2307" max="2307" width="14.5" customWidth="1"/>
    <col min="2308" max="2308" width="6.6640625" customWidth="1"/>
    <col min="2309" max="2309" width="5.6640625" customWidth="1"/>
    <col min="2310" max="2310" width="17.6640625" customWidth="1"/>
    <col min="2311" max="2311" width="15.5" customWidth="1"/>
    <col min="2312" max="2312" width="12.6640625" customWidth="1"/>
    <col min="2313" max="2313" width="16.1640625" customWidth="1"/>
    <col min="2314" max="2314" width="15.1640625" customWidth="1"/>
    <col min="2315" max="2315" width="11.1640625" customWidth="1"/>
    <col min="2561" max="2561" width="6.5" customWidth="1"/>
    <col min="2562" max="2562" width="11.1640625" customWidth="1"/>
    <col min="2563" max="2563" width="14.5" customWidth="1"/>
    <col min="2564" max="2564" width="6.6640625" customWidth="1"/>
    <col min="2565" max="2565" width="5.6640625" customWidth="1"/>
    <col min="2566" max="2566" width="17.6640625" customWidth="1"/>
    <col min="2567" max="2567" width="15.5" customWidth="1"/>
    <col min="2568" max="2568" width="12.6640625" customWidth="1"/>
    <col min="2569" max="2569" width="16.1640625" customWidth="1"/>
    <col min="2570" max="2570" width="15.1640625" customWidth="1"/>
    <col min="2571" max="2571" width="11.1640625" customWidth="1"/>
    <col min="2817" max="2817" width="6.5" customWidth="1"/>
    <col min="2818" max="2818" width="11.1640625" customWidth="1"/>
    <col min="2819" max="2819" width="14.5" customWidth="1"/>
    <col min="2820" max="2820" width="6.6640625" customWidth="1"/>
    <col min="2821" max="2821" width="5.6640625" customWidth="1"/>
    <col min="2822" max="2822" width="17.6640625" customWidth="1"/>
    <col min="2823" max="2823" width="15.5" customWidth="1"/>
    <col min="2824" max="2824" width="12.6640625" customWidth="1"/>
    <col min="2825" max="2825" width="16.1640625" customWidth="1"/>
    <col min="2826" max="2826" width="15.1640625" customWidth="1"/>
    <col min="2827" max="2827" width="11.1640625" customWidth="1"/>
    <col min="3073" max="3073" width="6.5" customWidth="1"/>
    <col min="3074" max="3074" width="11.1640625" customWidth="1"/>
    <col min="3075" max="3075" width="14.5" customWidth="1"/>
    <col min="3076" max="3076" width="6.6640625" customWidth="1"/>
    <col min="3077" max="3077" width="5.6640625" customWidth="1"/>
    <col min="3078" max="3078" width="17.6640625" customWidth="1"/>
    <col min="3079" max="3079" width="15.5" customWidth="1"/>
    <col min="3080" max="3080" width="12.6640625" customWidth="1"/>
    <col min="3081" max="3081" width="16.1640625" customWidth="1"/>
    <col min="3082" max="3082" width="15.1640625" customWidth="1"/>
    <col min="3083" max="3083" width="11.1640625" customWidth="1"/>
    <col min="3329" max="3329" width="6.5" customWidth="1"/>
    <col min="3330" max="3330" width="11.1640625" customWidth="1"/>
    <col min="3331" max="3331" width="14.5" customWidth="1"/>
    <col min="3332" max="3332" width="6.6640625" customWidth="1"/>
    <col min="3333" max="3333" width="5.6640625" customWidth="1"/>
    <col min="3334" max="3334" width="17.6640625" customWidth="1"/>
    <col min="3335" max="3335" width="15.5" customWidth="1"/>
    <col min="3336" max="3336" width="12.6640625" customWidth="1"/>
    <col min="3337" max="3337" width="16.1640625" customWidth="1"/>
    <col min="3338" max="3338" width="15.1640625" customWidth="1"/>
    <col min="3339" max="3339" width="11.1640625" customWidth="1"/>
    <col min="3585" max="3585" width="6.5" customWidth="1"/>
    <col min="3586" max="3586" width="11.1640625" customWidth="1"/>
    <col min="3587" max="3587" width="14.5" customWidth="1"/>
    <col min="3588" max="3588" width="6.6640625" customWidth="1"/>
    <col min="3589" max="3589" width="5.6640625" customWidth="1"/>
    <col min="3590" max="3590" width="17.6640625" customWidth="1"/>
    <col min="3591" max="3591" width="15.5" customWidth="1"/>
    <col min="3592" max="3592" width="12.6640625" customWidth="1"/>
    <col min="3593" max="3593" width="16.1640625" customWidth="1"/>
    <col min="3594" max="3594" width="15.1640625" customWidth="1"/>
    <col min="3595" max="3595" width="11.1640625" customWidth="1"/>
    <col min="3841" max="3841" width="6.5" customWidth="1"/>
    <col min="3842" max="3842" width="11.1640625" customWidth="1"/>
    <col min="3843" max="3843" width="14.5" customWidth="1"/>
    <col min="3844" max="3844" width="6.6640625" customWidth="1"/>
    <col min="3845" max="3845" width="5.6640625" customWidth="1"/>
    <col min="3846" max="3846" width="17.6640625" customWidth="1"/>
    <col min="3847" max="3847" width="15.5" customWidth="1"/>
    <col min="3848" max="3848" width="12.6640625" customWidth="1"/>
    <col min="3849" max="3849" width="16.1640625" customWidth="1"/>
    <col min="3850" max="3850" width="15.1640625" customWidth="1"/>
    <col min="3851" max="3851" width="11.1640625" customWidth="1"/>
    <col min="4097" max="4097" width="6.5" customWidth="1"/>
    <col min="4098" max="4098" width="11.1640625" customWidth="1"/>
    <col min="4099" max="4099" width="14.5" customWidth="1"/>
    <col min="4100" max="4100" width="6.6640625" customWidth="1"/>
    <col min="4101" max="4101" width="5.6640625" customWidth="1"/>
    <col min="4102" max="4102" width="17.6640625" customWidth="1"/>
    <col min="4103" max="4103" width="15.5" customWidth="1"/>
    <col min="4104" max="4104" width="12.6640625" customWidth="1"/>
    <col min="4105" max="4105" width="16.1640625" customWidth="1"/>
    <col min="4106" max="4106" width="15.1640625" customWidth="1"/>
    <col min="4107" max="4107" width="11.1640625" customWidth="1"/>
    <col min="4353" max="4353" width="6.5" customWidth="1"/>
    <col min="4354" max="4354" width="11.1640625" customWidth="1"/>
    <col min="4355" max="4355" width="14.5" customWidth="1"/>
    <col min="4356" max="4356" width="6.6640625" customWidth="1"/>
    <col min="4357" max="4357" width="5.6640625" customWidth="1"/>
    <col min="4358" max="4358" width="17.6640625" customWidth="1"/>
    <col min="4359" max="4359" width="15.5" customWidth="1"/>
    <col min="4360" max="4360" width="12.6640625" customWidth="1"/>
    <col min="4361" max="4361" width="16.1640625" customWidth="1"/>
    <col min="4362" max="4362" width="15.1640625" customWidth="1"/>
    <col min="4363" max="4363" width="11.1640625" customWidth="1"/>
    <col min="4609" max="4609" width="6.5" customWidth="1"/>
    <col min="4610" max="4610" width="11.1640625" customWidth="1"/>
    <col min="4611" max="4611" width="14.5" customWidth="1"/>
    <col min="4612" max="4612" width="6.6640625" customWidth="1"/>
    <col min="4613" max="4613" width="5.6640625" customWidth="1"/>
    <col min="4614" max="4614" width="17.6640625" customWidth="1"/>
    <col min="4615" max="4615" width="15.5" customWidth="1"/>
    <col min="4616" max="4616" width="12.6640625" customWidth="1"/>
    <col min="4617" max="4617" width="16.1640625" customWidth="1"/>
    <col min="4618" max="4618" width="15.1640625" customWidth="1"/>
    <col min="4619" max="4619" width="11.1640625" customWidth="1"/>
    <col min="4865" max="4865" width="6.5" customWidth="1"/>
    <col min="4866" max="4866" width="11.1640625" customWidth="1"/>
    <col min="4867" max="4867" width="14.5" customWidth="1"/>
    <col min="4868" max="4868" width="6.6640625" customWidth="1"/>
    <col min="4869" max="4869" width="5.6640625" customWidth="1"/>
    <col min="4870" max="4870" width="17.6640625" customWidth="1"/>
    <col min="4871" max="4871" width="15.5" customWidth="1"/>
    <col min="4872" max="4872" width="12.6640625" customWidth="1"/>
    <col min="4873" max="4873" width="16.1640625" customWidth="1"/>
    <col min="4874" max="4874" width="15.1640625" customWidth="1"/>
    <col min="4875" max="4875" width="11.1640625" customWidth="1"/>
    <col min="5121" max="5121" width="6.5" customWidth="1"/>
    <col min="5122" max="5122" width="11.1640625" customWidth="1"/>
    <col min="5123" max="5123" width="14.5" customWidth="1"/>
    <col min="5124" max="5124" width="6.6640625" customWidth="1"/>
    <col min="5125" max="5125" width="5.6640625" customWidth="1"/>
    <col min="5126" max="5126" width="17.6640625" customWidth="1"/>
    <col min="5127" max="5127" width="15.5" customWidth="1"/>
    <col min="5128" max="5128" width="12.6640625" customWidth="1"/>
    <col min="5129" max="5129" width="16.1640625" customWidth="1"/>
    <col min="5130" max="5130" width="15.1640625" customWidth="1"/>
    <col min="5131" max="5131" width="11.1640625" customWidth="1"/>
    <col min="5377" max="5377" width="6.5" customWidth="1"/>
    <col min="5378" max="5378" width="11.1640625" customWidth="1"/>
    <col min="5379" max="5379" width="14.5" customWidth="1"/>
    <col min="5380" max="5380" width="6.6640625" customWidth="1"/>
    <col min="5381" max="5381" width="5.6640625" customWidth="1"/>
    <col min="5382" max="5382" width="17.6640625" customWidth="1"/>
    <col min="5383" max="5383" width="15.5" customWidth="1"/>
    <col min="5384" max="5384" width="12.6640625" customWidth="1"/>
    <col min="5385" max="5385" width="16.1640625" customWidth="1"/>
    <col min="5386" max="5386" width="15.1640625" customWidth="1"/>
    <col min="5387" max="5387" width="11.1640625" customWidth="1"/>
    <col min="5633" max="5633" width="6.5" customWidth="1"/>
    <col min="5634" max="5634" width="11.1640625" customWidth="1"/>
    <col min="5635" max="5635" width="14.5" customWidth="1"/>
    <col min="5636" max="5636" width="6.6640625" customWidth="1"/>
    <col min="5637" max="5637" width="5.6640625" customWidth="1"/>
    <col min="5638" max="5638" width="17.6640625" customWidth="1"/>
    <col min="5639" max="5639" width="15.5" customWidth="1"/>
    <col min="5640" max="5640" width="12.6640625" customWidth="1"/>
    <col min="5641" max="5641" width="16.1640625" customWidth="1"/>
    <col min="5642" max="5642" width="15.1640625" customWidth="1"/>
    <col min="5643" max="5643" width="11.1640625" customWidth="1"/>
    <col min="5889" max="5889" width="6.5" customWidth="1"/>
    <col min="5890" max="5890" width="11.1640625" customWidth="1"/>
    <col min="5891" max="5891" width="14.5" customWidth="1"/>
    <col min="5892" max="5892" width="6.6640625" customWidth="1"/>
    <col min="5893" max="5893" width="5.6640625" customWidth="1"/>
    <col min="5894" max="5894" width="17.6640625" customWidth="1"/>
    <col min="5895" max="5895" width="15.5" customWidth="1"/>
    <col min="5896" max="5896" width="12.6640625" customWidth="1"/>
    <col min="5897" max="5897" width="16.1640625" customWidth="1"/>
    <col min="5898" max="5898" width="15.1640625" customWidth="1"/>
    <col min="5899" max="5899" width="11.1640625" customWidth="1"/>
    <col min="6145" max="6145" width="6.5" customWidth="1"/>
    <col min="6146" max="6146" width="11.1640625" customWidth="1"/>
    <col min="6147" max="6147" width="14.5" customWidth="1"/>
    <col min="6148" max="6148" width="6.6640625" customWidth="1"/>
    <col min="6149" max="6149" width="5.6640625" customWidth="1"/>
    <col min="6150" max="6150" width="17.6640625" customWidth="1"/>
    <col min="6151" max="6151" width="15.5" customWidth="1"/>
    <col min="6152" max="6152" width="12.6640625" customWidth="1"/>
    <col min="6153" max="6153" width="16.1640625" customWidth="1"/>
    <col min="6154" max="6154" width="15.1640625" customWidth="1"/>
    <col min="6155" max="6155" width="11.1640625" customWidth="1"/>
    <col min="6401" max="6401" width="6.5" customWidth="1"/>
    <col min="6402" max="6402" width="11.1640625" customWidth="1"/>
    <col min="6403" max="6403" width="14.5" customWidth="1"/>
    <col min="6404" max="6404" width="6.6640625" customWidth="1"/>
    <col min="6405" max="6405" width="5.6640625" customWidth="1"/>
    <col min="6406" max="6406" width="17.6640625" customWidth="1"/>
    <col min="6407" max="6407" width="15.5" customWidth="1"/>
    <col min="6408" max="6408" width="12.6640625" customWidth="1"/>
    <col min="6409" max="6409" width="16.1640625" customWidth="1"/>
    <col min="6410" max="6410" width="15.1640625" customWidth="1"/>
    <col min="6411" max="6411" width="11.1640625" customWidth="1"/>
    <col min="6657" max="6657" width="6.5" customWidth="1"/>
    <col min="6658" max="6658" width="11.1640625" customWidth="1"/>
    <col min="6659" max="6659" width="14.5" customWidth="1"/>
    <col min="6660" max="6660" width="6.6640625" customWidth="1"/>
    <col min="6661" max="6661" width="5.6640625" customWidth="1"/>
    <col min="6662" max="6662" width="17.6640625" customWidth="1"/>
    <col min="6663" max="6663" width="15.5" customWidth="1"/>
    <col min="6664" max="6664" width="12.6640625" customWidth="1"/>
    <col min="6665" max="6665" width="16.1640625" customWidth="1"/>
    <col min="6666" max="6666" width="15.1640625" customWidth="1"/>
    <col min="6667" max="6667" width="11.1640625" customWidth="1"/>
    <col min="6913" max="6913" width="6.5" customWidth="1"/>
    <col min="6914" max="6914" width="11.1640625" customWidth="1"/>
    <col min="6915" max="6915" width="14.5" customWidth="1"/>
    <col min="6916" max="6916" width="6.6640625" customWidth="1"/>
    <col min="6917" max="6917" width="5.6640625" customWidth="1"/>
    <col min="6918" max="6918" width="17.6640625" customWidth="1"/>
    <col min="6919" max="6919" width="15.5" customWidth="1"/>
    <col min="6920" max="6920" width="12.6640625" customWidth="1"/>
    <col min="6921" max="6921" width="16.1640625" customWidth="1"/>
    <col min="6922" max="6922" width="15.1640625" customWidth="1"/>
    <col min="6923" max="6923" width="11.1640625" customWidth="1"/>
    <col min="7169" max="7169" width="6.5" customWidth="1"/>
    <col min="7170" max="7170" width="11.1640625" customWidth="1"/>
    <col min="7171" max="7171" width="14.5" customWidth="1"/>
    <col min="7172" max="7172" width="6.6640625" customWidth="1"/>
    <col min="7173" max="7173" width="5.6640625" customWidth="1"/>
    <col min="7174" max="7174" width="17.6640625" customWidth="1"/>
    <col min="7175" max="7175" width="15.5" customWidth="1"/>
    <col min="7176" max="7176" width="12.6640625" customWidth="1"/>
    <col min="7177" max="7177" width="16.1640625" customWidth="1"/>
    <col min="7178" max="7178" width="15.1640625" customWidth="1"/>
    <col min="7179" max="7179" width="11.1640625" customWidth="1"/>
    <col min="7425" max="7425" width="6.5" customWidth="1"/>
    <col min="7426" max="7426" width="11.1640625" customWidth="1"/>
    <col min="7427" max="7427" width="14.5" customWidth="1"/>
    <col min="7428" max="7428" width="6.6640625" customWidth="1"/>
    <col min="7429" max="7429" width="5.6640625" customWidth="1"/>
    <col min="7430" max="7430" width="17.6640625" customWidth="1"/>
    <col min="7431" max="7431" width="15.5" customWidth="1"/>
    <col min="7432" max="7432" width="12.6640625" customWidth="1"/>
    <col min="7433" max="7433" width="16.1640625" customWidth="1"/>
    <col min="7434" max="7434" width="15.1640625" customWidth="1"/>
    <col min="7435" max="7435" width="11.1640625" customWidth="1"/>
    <col min="7681" max="7681" width="6.5" customWidth="1"/>
    <col min="7682" max="7682" width="11.1640625" customWidth="1"/>
    <col min="7683" max="7683" width="14.5" customWidth="1"/>
    <col min="7684" max="7684" width="6.6640625" customWidth="1"/>
    <col min="7685" max="7685" width="5.6640625" customWidth="1"/>
    <col min="7686" max="7686" width="17.6640625" customWidth="1"/>
    <col min="7687" max="7687" width="15.5" customWidth="1"/>
    <col min="7688" max="7688" width="12.6640625" customWidth="1"/>
    <col min="7689" max="7689" width="16.1640625" customWidth="1"/>
    <col min="7690" max="7690" width="15.1640625" customWidth="1"/>
    <col min="7691" max="7691" width="11.1640625" customWidth="1"/>
    <col min="7937" max="7937" width="6.5" customWidth="1"/>
    <col min="7938" max="7938" width="11.1640625" customWidth="1"/>
    <col min="7939" max="7939" width="14.5" customWidth="1"/>
    <col min="7940" max="7940" width="6.6640625" customWidth="1"/>
    <col min="7941" max="7941" width="5.6640625" customWidth="1"/>
    <col min="7942" max="7942" width="17.6640625" customWidth="1"/>
    <col min="7943" max="7943" width="15.5" customWidth="1"/>
    <col min="7944" max="7944" width="12.6640625" customWidth="1"/>
    <col min="7945" max="7945" width="16.1640625" customWidth="1"/>
    <col min="7946" max="7946" width="15.1640625" customWidth="1"/>
    <col min="7947" max="7947" width="11.1640625" customWidth="1"/>
    <col min="8193" max="8193" width="6.5" customWidth="1"/>
    <col min="8194" max="8194" width="11.1640625" customWidth="1"/>
    <col min="8195" max="8195" width="14.5" customWidth="1"/>
    <col min="8196" max="8196" width="6.6640625" customWidth="1"/>
    <col min="8197" max="8197" width="5.6640625" customWidth="1"/>
    <col min="8198" max="8198" width="17.6640625" customWidth="1"/>
    <col min="8199" max="8199" width="15.5" customWidth="1"/>
    <col min="8200" max="8200" width="12.6640625" customWidth="1"/>
    <col min="8201" max="8201" width="16.1640625" customWidth="1"/>
    <col min="8202" max="8202" width="15.1640625" customWidth="1"/>
    <col min="8203" max="8203" width="11.1640625" customWidth="1"/>
    <col min="8449" max="8449" width="6.5" customWidth="1"/>
    <col min="8450" max="8450" width="11.1640625" customWidth="1"/>
    <col min="8451" max="8451" width="14.5" customWidth="1"/>
    <col min="8452" max="8452" width="6.6640625" customWidth="1"/>
    <col min="8453" max="8453" width="5.6640625" customWidth="1"/>
    <col min="8454" max="8454" width="17.6640625" customWidth="1"/>
    <col min="8455" max="8455" width="15.5" customWidth="1"/>
    <col min="8456" max="8456" width="12.6640625" customWidth="1"/>
    <col min="8457" max="8457" width="16.1640625" customWidth="1"/>
    <col min="8458" max="8458" width="15.1640625" customWidth="1"/>
    <col min="8459" max="8459" width="11.1640625" customWidth="1"/>
    <col min="8705" max="8705" width="6.5" customWidth="1"/>
    <col min="8706" max="8706" width="11.1640625" customWidth="1"/>
    <col min="8707" max="8707" width="14.5" customWidth="1"/>
    <col min="8708" max="8708" width="6.6640625" customWidth="1"/>
    <col min="8709" max="8709" width="5.6640625" customWidth="1"/>
    <col min="8710" max="8710" width="17.6640625" customWidth="1"/>
    <col min="8711" max="8711" width="15.5" customWidth="1"/>
    <col min="8712" max="8712" width="12.6640625" customWidth="1"/>
    <col min="8713" max="8713" width="16.1640625" customWidth="1"/>
    <col min="8714" max="8714" width="15.1640625" customWidth="1"/>
    <col min="8715" max="8715" width="11.1640625" customWidth="1"/>
    <col min="8961" max="8961" width="6.5" customWidth="1"/>
    <col min="8962" max="8962" width="11.1640625" customWidth="1"/>
    <col min="8963" max="8963" width="14.5" customWidth="1"/>
    <col min="8964" max="8964" width="6.6640625" customWidth="1"/>
    <col min="8965" max="8965" width="5.6640625" customWidth="1"/>
    <col min="8966" max="8966" width="17.6640625" customWidth="1"/>
    <col min="8967" max="8967" width="15.5" customWidth="1"/>
    <col min="8968" max="8968" width="12.6640625" customWidth="1"/>
    <col min="8969" max="8969" width="16.1640625" customWidth="1"/>
    <col min="8970" max="8970" width="15.1640625" customWidth="1"/>
    <col min="8971" max="8971" width="11.1640625" customWidth="1"/>
    <col min="9217" max="9217" width="6.5" customWidth="1"/>
    <col min="9218" max="9218" width="11.1640625" customWidth="1"/>
    <col min="9219" max="9219" width="14.5" customWidth="1"/>
    <col min="9220" max="9220" width="6.6640625" customWidth="1"/>
    <col min="9221" max="9221" width="5.6640625" customWidth="1"/>
    <col min="9222" max="9222" width="17.6640625" customWidth="1"/>
    <col min="9223" max="9223" width="15.5" customWidth="1"/>
    <col min="9224" max="9224" width="12.6640625" customWidth="1"/>
    <col min="9225" max="9225" width="16.1640625" customWidth="1"/>
    <col min="9226" max="9226" width="15.1640625" customWidth="1"/>
    <col min="9227" max="9227" width="11.1640625" customWidth="1"/>
    <col min="9473" max="9473" width="6.5" customWidth="1"/>
    <col min="9474" max="9474" width="11.1640625" customWidth="1"/>
    <col min="9475" max="9475" width="14.5" customWidth="1"/>
    <col min="9476" max="9476" width="6.6640625" customWidth="1"/>
    <col min="9477" max="9477" width="5.6640625" customWidth="1"/>
    <col min="9478" max="9478" width="17.6640625" customWidth="1"/>
    <col min="9479" max="9479" width="15.5" customWidth="1"/>
    <col min="9480" max="9480" width="12.6640625" customWidth="1"/>
    <col min="9481" max="9481" width="16.1640625" customWidth="1"/>
    <col min="9482" max="9482" width="15.1640625" customWidth="1"/>
    <col min="9483" max="9483" width="11.1640625" customWidth="1"/>
    <col min="9729" max="9729" width="6.5" customWidth="1"/>
    <col min="9730" max="9730" width="11.1640625" customWidth="1"/>
    <col min="9731" max="9731" width="14.5" customWidth="1"/>
    <col min="9732" max="9732" width="6.6640625" customWidth="1"/>
    <col min="9733" max="9733" width="5.6640625" customWidth="1"/>
    <col min="9734" max="9734" width="17.6640625" customWidth="1"/>
    <col min="9735" max="9735" width="15.5" customWidth="1"/>
    <col min="9736" max="9736" width="12.6640625" customWidth="1"/>
    <col min="9737" max="9737" width="16.1640625" customWidth="1"/>
    <col min="9738" max="9738" width="15.1640625" customWidth="1"/>
    <col min="9739" max="9739" width="11.1640625" customWidth="1"/>
    <col min="9985" max="9985" width="6.5" customWidth="1"/>
    <col min="9986" max="9986" width="11.1640625" customWidth="1"/>
    <col min="9987" max="9987" width="14.5" customWidth="1"/>
    <col min="9988" max="9988" width="6.6640625" customWidth="1"/>
    <col min="9989" max="9989" width="5.6640625" customWidth="1"/>
    <col min="9990" max="9990" width="17.6640625" customWidth="1"/>
    <col min="9991" max="9991" width="15.5" customWidth="1"/>
    <col min="9992" max="9992" width="12.6640625" customWidth="1"/>
    <col min="9993" max="9993" width="16.1640625" customWidth="1"/>
    <col min="9994" max="9994" width="15.1640625" customWidth="1"/>
    <col min="9995" max="9995" width="11.1640625" customWidth="1"/>
    <col min="10241" max="10241" width="6.5" customWidth="1"/>
    <col min="10242" max="10242" width="11.1640625" customWidth="1"/>
    <col min="10243" max="10243" width="14.5" customWidth="1"/>
    <col min="10244" max="10244" width="6.6640625" customWidth="1"/>
    <col min="10245" max="10245" width="5.6640625" customWidth="1"/>
    <col min="10246" max="10246" width="17.6640625" customWidth="1"/>
    <col min="10247" max="10247" width="15.5" customWidth="1"/>
    <col min="10248" max="10248" width="12.6640625" customWidth="1"/>
    <col min="10249" max="10249" width="16.1640625" customWidth="1"/>
    <col min="10250" max="10250" width="15.1640625" customWidth="1"/>
    <col min="10251" max="10251" width="11.1640625" customWidth="1"/>
    <col min="10497" max="10497" width="6.5" customWidth="1"/>
    <col min="10498" max="10498" width="11.1640625" customWidth="1"/>
    <col min="10499" max="10499" width="14.5" customWidth="1"/>
    <col min="10500" max="10500" width="6.6640625" customWidth="1"/>
    <col min="10501" max="10501" width="5.6640625" customWidth="1"/>
    <col min="10502" max="10502" width="17.6640625" customWidth="1"/>
    <col min="10503" max="10503" width="15.5" customWidth="1"/>
    <col min="10504" max="10504" width="12.6640625" customWidth="1"/>
    <col min="10505" max="10505" width="16.1640625" customWidth="1"/>
    <col min="10506" max="10506" width="15.1640625" customWidth="1"/>
    <col min="10507" max="10507" width="11.1640625" customWidth="1"/>
    <col min="10753" max="10753" width="6.5" customWidth="1"/>
    <col min="10754" max="10754" width="11.1640625" customWidth="1"/>
    <col min="10755" max="10755" width="14.5" customWidth="1"/>
    <col min="10756" max="10756" width="6.6640625" customWidth="1"/>
    <col min="10757" max="10757" width="5.6640625" customWidth="1"/>
    <col min="10758" max="10758" width="17.6640625" customWidth="1"/>
    <col min="10759" max="10759" width="15.5" customWidth="1"/>
    <col min="10760" max="10760" width="12.6640625" customWidth="1"/>
    <col min="10761" max="10761" width="16.1640625" customWidth="1"/>
    <col min="10762" max="10762" width="15.1640625" customWidth="1"/>
    <col min="10763" max="10763" width="11.1640625" customWidth="1"/>
    <col min="11009" max="11009" width="6.5" customWidth="1"/>
    <col min="11010" max="11010" width="11.1640625" customWidth="1"/>
    <col min="11011" max="11011" width="14.5" customWidth="1"/>
    <col min="11012" max="11012" width="6.6640625" customWidth="1"/>
    <col min="11013" max="11013" width="5.6640625" customWidth="1"/>
    <col min="11014" max="11014" width="17.6640625" customWidth="1"/>
    <col min="11015" max="11015" width="15.5" customWidth="1"/>
    <col min="11016" max="11016" width="12.6640625" customWidth="1"/>
    <col min="11017" max="11017" width="16.1640625" customWidth="1"/>
    <col min="11018" max="11018" width="15.1640625" customWidth="1"/>
    <col min="11019" max="11019" width="11.1640625" customWidth="1"/>
    <col min="11265" max="11265" width="6.5" customWidth="1"/>
    <col min="11266" max="11266" width="11.1640625" customWidth="1"/>
    <col min="11267" max="11267" width="14.5" customWidth="1"/>
    <col min="11268" max="11268" width="6.6640625" customWidth="1"/>
    <col min="11269" max="11269" width="5.6640625" customWidth="1"/>
    <col min="11270" max="11270" width="17.6640625" customWidth="1"/>
    <col min="11271" max="11271" width="15.5" customWidth="1"/>
    <col min="11272" max="11272" width="12.6640625" customWidth="1"/>
    <col min="11273" max="11273" width="16.1640625" customWidth="1"/>
    <col min="11274" max="11274" width="15.1640625" customWidth="1"/>
    <col min="11275" max="11275" width="11.1640625" customWidth="1"/>
    <col min="11521" max="11521" width="6.5" customWidth="1"/>
    <col min="11522" max="11522" width="11.1640625" customWidth="1"/>
    <col min="11523" max="11523" width="14.5" customWidth="1"/>
    <col min="11524" max="11524" width="6.6640625" customWidth="1"/>
    <col min="11525" max="11525" width="5.6640625" customWidth="1"/>
    <col min="11526" max="11526" width="17.6640625" customWidth="1"/>
    <col min="11527" max="11527" width="15.5" customWidth="1"/>
    <col min="11528" max="11528" width="12.6640625" customWidth="1"/>
    <col min="11529" max="11529" width="16.1640625" customWidth="1"/>
    <col min="11530" max="11530" width="15.1640625" customWidth="1"/>
    <col min="11531" max="11531" width="11.1640625" customWidth="1"/>
    <col min="11777" max="11777" width="6.5" customWidth="1"/>
    <col min="11778" max="11778" width="11.1640625" customWidth="1"/>
    <col min="11779" max="11779" width="14.5" customWidth="1"/>
    <col min="11780" max="11780" width="6.6640625" customWidth="1"/>
    <col min="11781" max="11781" width="5.6640625" customWidth="1"/>
    <col min="11782" max="11782" width="17.6640625" customWidth="1"/>
    <col min="11783" max="11783" width="15.5" customWidth="1"/>
    <col min="11784" max="11784" width="12.6640625" customWidth="1"/>
    <col min="11785" max="11785" width="16.1640625" customWidth="1"/>
    <col min="11786" max="11786" width="15.1640625" customWidth="1"/>
    <col min="11787" max="11787" width="11.1640625" customWidth="1"/>
    <col min="12033" max="12033" width="6.5" customWidth="1"/>
    <col min="12034" max="12034" width="11.1640625" customWidth="1"/>
    <col min="12035" max="12035" width="14.5" customWidth="1"/>
    <col min="12036" max="12036" width="6.6640625" customWidth="1"/>
    <col min="12037" max="12037" width="5.6640625" customWidth="1"/>
    <col min="12038" max="12038" width="17.6640625" customWidth="1"/>
    <col min="12039" max="12039" width="15.5" customWidth="1"/>
    <col min="12040" max="12040" width="12.6640625" customWidth="1"/>
    <col min="12041" max="12041" width="16.1640625" customWidth="1"/>
    <col min="12042" max="12042" width="15.1640625" customWidth="1"/>
    <col min="12043" max="12043" width="11.1640625" customWidth="1"/>
    <col min="12289" max="12289" width="6.5" customWidth="1"/>
    <col min="12290" max="12290" width="11.1640625" customWidth="1"/>
    <col min="12291" max="12291" width="14.5" customWidth="1"/>
    <col min="12292" max="12292" width="6.6640625" customWidth="1"/>
    <col min="12293" max="12293" width="5.6640625" customWidth="1"/>
    <col min="12294" max="12294" width="17.6640625" customWidth="1"/>
    <col min="12295" max="12295" width="15.5" customWidth="1"/>
    <col min="12296" max="12296" width="12.6640625" customWidth="1"/>
    <col min="12297" max="12297" width="16.1640625" customWidth="1"/>
    <col min="12298" max="12298" width="15.1640625" customWidth="1"/>
    <col min="12299" max="12299" width="11.1640625" customWidth="1"/>
    <col min="12545" max="12545" width="6.5" customWidth="1"/>
    <col min="12546" max="12546" width="11.1640625" customWidth="1"/>
    <col min="12547" max="12547" width="14.5" customWidth="1"/>
    <col min="12548" max="12548" width="6.6640625" customWidth="1"/>
    <col min="12549" max="12549" width="5.6640625" customWidth="1"/>
    <col min="12550" max="12550" width="17.6640625" customWidth="1"/>
    <col min="12551" max="12551" width="15.5" customWidth="1"/>
    <col min="12552" max="12552" width="12.6640625" customWidth="1"/>
    <col min="12553" max="12553" width="16.1640625" customWidth="1"/>
    <col min="12554" max="12554" width="15.1640625" customWidth="1"/>
    <col min="12555" max="12555" width="11.1640625" customWidth="1"/>
    <col min="12801" max="12801" width="6.5" customWidth="1"/>
    <col min="12802" max="12802" width="11.1640625" customWidth="1"/>
    <col min="12803" max="12803" width="14.5" customWidth="1"/>
    <col min="12804" max="12804" width="6.6640625" customWidth="1"/>
    <col min="12805" max="12805" width="5.6640625" customWidth="1"/>
    <col min="12806" max="12806" width="17.6640625" customWidth="1"/>
    <col min="12807" max="12807" width="15.5" customWidth="1"/>
    <col min="12808" max="12808" width="12.6640625" customWidth="1"/>
    <col min="12809" max="12809" width="16.1640625" customWidth="1"/>
    <col min="12810" max="12810" width="15.1640625" customWidth="1"/>
    <col min="12811" max="12811" width="11.1640625" customWidth="1"/>
    <col min="13057" max="13057" width="6.5" customWidth="1"/>
    <col min="13058" max="13058" width="11.1640625" customWidth="1"/>
    <col min="13059" max="13059" width="14.5" customWidth="1"/>
    <col min="13060" max="13060" width="6.6640625" customWidth="1"/>
    <col min="13061" max="13061" width="5.6640625" customWidth="1"/>
    <col min="13062" max="13062" width="17.6640625" customWidth="1"/>
    <col min="13063" max="13063" width="15.5" customWidth="1"/>
    <col min="13064" max="13064" width="12.6640625" customWidth="1"/>
    <col min="13065" max="13065" width="16.1640625" customWidth="1"/>
    <col min="13066" max="13066" width="15.1640625" customWidth="1"/>
    <col min="13067" max="13067" width="11.1640625" customWidth="1"/>
    <col min="13313" max="13313" width="6.5" customWidth="1"/>
    <col min="13314" max="13314" width="11.1640625" customWidth="1"/>
    <col min="13315" max="13315" width="14.5" customWidth="1"/>
    <col min="13316" max="13316" width="6.6640625" customWidth="1"/>
    <col min="13317" max="13317" width="5.6640625" customWidth="1"/>
    <col min="13318" max="13318" width="17.6640625" customWidth="1"/>
    <col min="13319" max="13319" width="15.5" customWidth="1"/>
    <col min="13320" max="13320" width="12.6640625" customWidth="1"/>
    <col min="13321" max="13321" width="16.1640625" customWidth="1"/>
    <col min="13322" max="13322" width="15.1640625" customWidth="1"/>
    <col min="13323" max="13323" width="11.1640625" customWidth="1"/>
    <col min="13569" max="13569" width="6.5" customWidth="1"/>
    <col min="13570" max="13570" width="11.1640625" customWidth="1"/>
    <col min="13571" max="13571" width="14.5" customWidth="1"/>
    <col min="13572" max="13572" width="6.6640625" customWidth="1"/>
    <col min="13573" max="13573" width="5.6640625" customWidth="1"/>
    <col min="13574" max="13574" width="17.6640625" customWidth="1"/>
    <col min="13575" max="13575" width="15.5" customWidth="1"/>
    <col min="13576" max="13576" width="12.6640625" customWidth="1"/>
    <col min="13577" max="13577" width="16.1640625" customWidth="1"/>
    <col min="13578" max="13578" width="15.1640625" customWidth="1"/>
    <col min="13579" max="13579" width="11.1640625" customWidth="1"/>
    <col min="13825" max="13825" width="6.5" customWidth="1"/>
    <col min="13826" max="13826" width="11.1640625" customWidth="1"/>
    <col min="13827" max="13827" width="14.5" customWidth="1"/>
    <col min="13828" max="13828" width="6.6640625" customWidth="1"/>
    <col min="13829" max="13829" width="5.6640625" customWidth="1"/>
    <col min="13830" max="13830" width="17.6640625" customWidth="1"/>
    <col min="13831" max="13831" width="15.5" customWidth="1"/>
    <col min="13832" max="13832" width="12.6640625" customWidth="1"/>
    <col min="13833" max="13833" width="16.1640625" customWidth="1"/>
    <col min="13834" max="13834" width="15.1640625" customWidth="1"/>
    <col min="13835" max="13835" width="11.1640625" customWidth="1"/>
    <col min="14081" max="14081" width="6.5" customWidth="1"/>
    <col min="14082" max="14082" width="11.1640625" customWidth="1"/>
    <col min="14083" max="14083" width="14.5" customWidth="1"/>
    <col min="14084" max="14084" width="6.6640625" customWidth="1"/>
    <col min="14085" max="14085" width="5.6640625" customWidth="1"/>
    <col min="14086" max="14086" width="17.6640625" customWidth="1"/>
    <col min="14087" max="14087" width="15.5" customWidth="1"/>
    <col min="14088" max="14088" width="12.6640625" customWidth="1"/>
    <col min="14089" max="14089" width="16.1640625" customWidth="1"/>
    <col min="14090" max="14090" width="15.1640625" customWidth="1"/>
    <col min="14091" max="14091" width="11.1640625" customWidth="1"/>
    <col min="14337" max="14337" width="6.5" customWidth="1"/>
    <col min="14338" max="14338" width="11.1640625" customWidth="1"/>
    <col min="14339" max="14339" width="14.5" customWidth="1"/>
    <col min="14340" max="14340" width="6.6640625" customWidth="1"/>
    <col min="14341" max="14341" width="5.6640625" customWidth="1"/>
    <col min="14342" max="14342" width="17.6640625" customWidth="1"/>
    <col min="14343" max="14343" width="15.5" customWidth="1"/>
    <col min="14344" max="14344" width="12.6640625" customWidth="1"/>
    <col min="14345" max="14345" width="16.1640625" customWidth="1"/>
    <col min="14346" max="14346" width="15.1640625" customWidth="1"/>
    <col min="14347" max="14347" width="11.1640625" customWidth="1"/>
    <col min="14593" max="14593" width="6.5" customWidth="1"/>
    <col min="14594" max="14594" width="11.1640625" customWidth="1"/>
    <col min="14595" max="14595" width="14.5" customWidth="1"/>
    <col min="14596" max="14596" width="6.6640625" customWidth="1"/>
    <col min="14597" max="14597" width="5.6640625" customWidth="1"/>
    <col min="14598" max="14598" width="17.6640625" customWidth="1"/>
    <col min="14599" max="14599" width="15.5" customWidth="1"/>
    <col min="14600" max="14600" width="12.6640625" customWidth="1"/>
    <col min="14601" max="14601" width="16.1640625" customWidth="1"/>
    <col min="14602" max="14602" width="15.1640625" customWidth="1"/>
    <col min="14603" max="14603" width="11.1640625" customWidth="1"/>
    <col min="14849" max="14849" width="6.5" customWidth="1"/>
    <col min="14850" max="14850" width="11.1640625" customWidth="1"/>
    <col min="14851" max="14851" width="14.5" customWidth="1"/>
    <col min="14852" max="14852" width="6.6640625" customWidth="1"/>
    <col min="14853" max="14853" width="5.6640625" customWidth="1"/>
    <col min="14854" max="14854" width="17.6640625" customWidth="1"/>
    <col min="14855" max="14855" width="15.5" customWidth="1"/>
    <col min="14856" max="14856" width="12.6640625" customWidth="1"/>
    <col min="14857" max="14857" width="16.1640625" customWidth="1"/>
    <col min="14858" max="14858" width="15.1640625" customWidth="1"/>
    <col min="14859" max="14859" width="11.1640625" customWidth="1"/>
    <col min="15105" max="15105" width="6.5" customWidth="1"/>
    <col min="15106" max="15106" width="11.1640625" customWidth="1"/>
    <col min="15107" max="15107" width="14.5" customWidth="1"/>
    <col min="15108" max="15108" width="6.6640625" customWidth="1"/>
    <col min="15109" max="15109" width="5.6640625" customWidth="1"/>
    <col min="15110" max="15110" width="17.6640625" customWidth="1"/>
    <col min="15111" max="15111" width="15.5" customWidth="1"/>
    <col min="15112" max="15112" width="12.6640625" customWidth="1"/>
    <col min="15113" max="15113" width="16.1640625" customWidth="1"/>
    <col min="15114" max="15114" width="15.1640625" customWidth="1"/>
    <col min="15115" max="15115" width="11.1640625" customWidth="1"/>
    <col min="15361" max="15361" width="6.5" customWidth="1"/>
    <col min="15362" max="15362" width="11.1640625" customWidth="1"/>
    <col min="15363" max="15363" width="14.5" customWidth="1"/>
    <col min="15364" max="15364" width="6.6640625" customWidth="1"/>
    <col min="15365" max="15365" width="5.6640625" customWidth="1"/>
    <col min="15366" max="15366" width="17.6640625" customWidth="1"/>
    <col min="15367" max="15367" width="15.5" customWidth="1"/>
    <col min="15368" max="15368" width="12.6640625" customWidth="1"/>
    <col min="15369" max="15369" width="16.1640625" customWidth="1"/>
    <col min="15370" max="15370" width="15.1640625" customWidth="1"/>
    <col min="15371" max="15371" width="11.1640625" customWidth="1"/>
    <col min="15617" max="15617" width="6.5" customWidth="1"/>
    <col min="15618" max="15618" width="11.1640625" customWidth="1"/>
    <col min="15619" max="15619" width="14.5" customWidth="1"/>
    <col min="15620" max="15620" width="6.6640625" customWidth="1"/>
    <col min="15621" max="15621" width="5.6640625" customWidth="1"/>
    <col min="15622" max="15622" width="17.6640625" customWidth="1"/>
    <col min="15623" max="15623" width="15.5" customWidth="1"/>
    <col min="15624" max="15624" width="12.6640625" customWidth="1"/>
    <col min="15625" max="15625" width="16.1640625" customWidth="1"/>
    <col min="15626" max="15626" width="15.1640625" customWidth="1"/>
    <col min="15627" max="15627" width="11.1640625" customWidth="1"/>
    <col min="15873" max="15873" width="6.5" customWidth="1"/>
    <col min="15874" max="15874" width="11.1640625" customWidth="1"/>
    <col min="15875" max="15875" width="14.5" customWidth="1"/>
    <col min="15876" max="15876" width="6.6640625" customWidth="1"/>
    <col min="15877" max="15877" width="5.6640625" customWidth="1"/>
    <col min="15878" max="15878" width="17.6640625" customWidth="1"/>
    <col min="15879" max="15879" width="15.5" customWidth="1"/>
    <col min="15880" max="15880" width="12.6640625" customWidth="1"/>
    <col min="15881" max="15881" width="16.1640625" customWidth="1"/>
    <col min="15882" max="15882" width="15.1640625" customWidth="1"/>
    <col min="15883" max="15883" width="11.1640625" customWidth="1"/>
    <col min="16129" max="16129" width="6.5" customWidth="1"/>
    <col min="16130" max="16130" width="11.1640625" customWidth="1"/>
    <col min="16131" max="16131" width="14.5" customWidth="1"/>
    <col min="16132" max="16132" width="6.6640625" customWidth="1"/>
    <col min="16133" max="16133" width="5.6640625" customWidth="1"/>
    <col min="16134" max="16134" width="17.6640625" customWidth="1"/>
    <col min="16135" max="16135" width="15.5" customWidth="1"/>
    <col min="16136" max="16136" width="12.6640625" customWidth="1"/>
    <col min="16137" max="16137" width="16.1640625" customWidth="1"/>
    <col min="16138" max="16138" width="15.1640625" customWidth="1"/>
    <col min="16139" max="16139" width="11.1640625" customWidth="1"/>
  </cols>
  <sheetData>
    <row r="1" spans="1:18" ht="17">
      <c r="A1" s="208" t="s">
        <v>28</v>
      </c>
      <c r="B1" s="208"/>
      <c r="C1" s="208"/>
      <c r="D1" s="208"/>
      <c r="E1" s="208"/>
      <c r="F1" s="208"/>
      <c r="G1" s="33"/>
      <c r="I1" s="34"/>
      <c r="J1" s="209" t="s">
        <v>29</v>
      </c>
      <c r="K1" s="209"/>
      <c r="L1" s="33"/>
      <c r="M1" s="210"/>
      <c r="N1" s="210"/>
      <c r="O1" s="210"/>
      <c r="P1" s="33"/>
      <c r="Q1" s="33"/>
      <c r="R1" s="33"/>
    </row>
    <row r="2" spans="1:18" ht="17" customHeight="1">
      <c r="A2" s="211" t="s">
        <v>408</v>
      </c>
      <c r="B2" s="211"/>
      <c r="C2" s="211"/>
      <c r="D2" s="211" t="s">
        <v>408</v>
      </c>
      <c r="E2" s="211"/>
      <c r="F2" s="211"/>
      <c r="G2" s="33"/>
      <c r="H2" s="34"/>
      <c r="I2" s="34"/>
      <c r="J2" s="209" t="s">
        <v>68</v>
      </c>
      <c r="K2" s="209"/>
      <c r="L2" s="33"/>
      <c r="M2" s="210"/>
      <c r="N2" s="210"/>
      <c r="O2" s="210"/>
      <c r="P2" s="33"/>
      <c r="Q2" s="33"/>
      <c r="R2" s="33"/>
    </row>
    <row r="3" spans="1:18" ht="17">
      <c r="A3" s="33"/>
      <c r="B3" s="33"/>
      <c r="C3" s="33"/>
      <c r="D3" s="33"/>
      <c r="E3" s="33"/>
      <c r="F3" s="33"/>
      <c r="G3" s="33"/>
      <c r="H3" s="33"/>
      <c r="I3" s="33"/>
      <c r="J3" s="33"/>
      <c r="K3" s="33"/>
      <c r="L3" s="33"/>
      <c r="M3" s="33"/>
      <c r="N3" s="33"/>
      <c r="O3" s="33"/>
      <c r="P3" s="33"/>
      <c r="Q3" s="33"/>
      <c r="R3" s="33"/>
    </row>
    <row r="4" spans="1:18" ht="17">
      <c r="A4" s="213" t="s">
        <v>40</v>
      </c>
      <c r="B4" s="213"/>
      <c r="C4" s="213"/>
      <c r="D4" s="213"/>
      <c r="E4" s="213"/>
      <c r="F4" s="213"/>
      <c r="G4" s="213"/>
      <c r="H4" s="213"/>
      <c r="I4" s="213"/>
      <c r="J4" s="213"/>
      <c r="K4" s="213"/>
      <c r="L4" s="35"/>
      <c r="M4" s="35"/>
      <c r="N4" s="35"/>
      <c r="O4" s="35"/>
      <c r="P4" s="33"/>
      <c r="Q4" s="33"/>
      <c r="R4" s="33"/>
    </row>
    <row r="5" spans="1:18" ht="17">
      <c r="A5" s="214" t="s">
        <v>261</v>
      </c>
      <c r="B5" s="214"/>
      <c r="C5" s="214"/>
      <c r="D5" s="214"/>
      <c r="E5" s="214"/>
      <c r="F5" s="214"/>
      <c r="G5" s="214"/>
      <c r="H5" s="214"/>
      <c r="I5" s="214"/>
      <c r="J5" s="214"/>
      <c r="K5" s="214"/>
      <c r="L5" s="36"/>
      <c r="M5" s="36"/>
      <c r="N5" s="36"/>
      <c r="O5" s="36"/>
      <c r="P5" s="37"/>
      <c r="Q5" s="37"/>
      <c r="R5" s="37"/>
    </row>
    <row r="6" spans="1:18" ht="17">
      <c r="A6" s="33"/>
      <c r="B6" s="33"/>
      <c r="C6" s="33"/>
      <c r="D6" s="33"/>
      <c r="E6" s="33"/>
      <c r="F6" s="33"/>
      <c r="G6" s="33"/>
      <c r="H6" s="33"/>
      <c r="I6" s="33"/>
      <c r="J6" s="33"/>
      <c r="K6" s="33"/>
      <c r="L6" s="33"/>
      <c r="M6" s="33"/>
      <c r="N6" s="33"/>
      <c r="O6" s="33"/>
      <c r="P6" s="33"/>
      <c r="Q6" s="33"/>
      <c r="R6" s="33"/>
    </row>
    <row r="7" spans="1:18" ht="17">
      <c r="A7" s="215" t="s">
        <v>24</v>
      </c>
      <c r="B7" s="215" t="s">
        <v>41</v>
      </c>
      <c r="C7" s="215" t="s">
        <v>42</v>
      </c>
      <c r="D7" s="216" t="s">
        <v>43</v>
      </c>
      <c r="E7" s="217"/>
      <c r="F7" s="217"/>
      <c r="G7" s="217"/>
      <c r="H7" s="217"/>
      <c r="I7" s="218"/>
      <c r="J7" s="215" t="s">
        <v>44</v>
      </c>
      <c r="K7" s="215" t="s">
        <v>45</v>
      </c>
      <c r="L7" s="33"/>
      <c r="M7" s="33"/>
      <c r="N7" s="33"/>
      <c r="O7" s="33"/>
      <c r="P7" s="33"/>
      <c r="Q7" s="33"/>
      <c r="R7" s="33"/>
    </row>
    <row r="8" spans="1:18" ht="17">
      <c r="A8" s="215"/>
      <c r="B8" s="215"/>
      <c r="C8" s="215"/>
      <c r="D8" s="215" t="s">
        <v>46</v>
      </c>
      <c r="E8" s="219" t="s">
        <v>47</v>
      </c>
      <c r="F8" s="220"/>
      <c r="G8" s="220"/>
      <c r="H8" s="220"/>
      <c r="I8" s="221"/>
      <c r="J8" s="215"/>
      <c r="K8" s="215"/>
      <c r="L8" s="33"/>
      <c r="M8" s="33"/>
      <c r="N8" s="33"/>
      <c r="O8" s="33"/>
      <c r="P8" s="33"/>
      <c r="Q8" s="33"/>
      <c r="R8" s="33"/>
    </row>
    <row r="9" spans="1:18" ht="17">
      <c r="A9" s="215"/>
      <c r="B9" s="215"/>
      <c r="C9" s="215"/>
      <c r="D9" s="215"/>
      <c r="E9" s="222" t="s">
        <v>46</v>
      </c>
      <c r="F9" s="219" t="s">
        <v>48</v>
      </c>
      <c r="G9" s="220"/>
      <c r="H9" s="220"/>
      <c r="I9" s="221"/>
      <c r="J9" s="215"/>
      <c r="K9" s="215"/>
      <c r="L9" s="33"/>
      <c r="M9" s="33"/>
      <c r="N9" s="33"/>
      <c r="O9" s="33"/>
      <c r="P9" s="33"/>
      <c r="Q9" s="33"/>
      <c r="R9" s="33"/>
    </row>
    <row r="10" spans="1:18" ht="52.25" customHeight="1">
      <c r="A10" s="215"/>
      <c r="B10" s="215"/>
      <c r="C10" s="215"/>
      <c r="D10" s="215"/>
      <c r="E10" s="222"/>
      <c r="F10" s="38" t="s">
        <v>49</v>
      </c>
      <c r="G10" s="38" t="s">
        <v>50</v>
      </c>
      <c r="H10" s="38" t="s">
        <v>51</v>
      </c>
      <c r="I10" s="38" t="s">
        <v>52</v>
      </c>
      <c r="J10" s="215"/>
      <c r="K10" s="215"/>
      <c r="L10" s="33"/>
      <c r="M10" s="33"/>
      <c r="N10" s="33"/>
      <c r="O10" s="33"/>
      <c r="P10" s="33"/>
      <c r="Q10" s="33"/>
      <c r="R10" s="33"/>
    </row>
    <row r="11" spans="1:18" ht="85">
      <c r="A11" s="39"/>
      <c r="B11" s="98" t="s">
        <v>409</v>
      </c>
      <c r="C11" s="39"/>
      <c r="D11" s="39">
        <v>15</v>
      </c>
      <c r="E11" s="39">
        <v>15</v>
      </c>
      <c r="F11" s="39"/>
      <c r="G11" s="39"/>
      <c r="H11" s="39">
        <v>15</v>
      </c>
      <c r="I11" s="39"/>
      <c r="J11" s="310">
        <v>1360</v>
      </c>
      <c r="K11" s="39" t="s">
        <v>410</v>
      </c>
      <c r="L11" s="33"/>
      <c r="M11" s="33"/>
      <c r="N11" s="33"/>
      <c r="O11" s="33"/>
      <c r="P11" s="33"/>
      <c r="Q11" s="33"/>
      <c r="R11" s="33"/>
    </row>
    <row r="12" spans="1:18" ht="17">
      <c r="A12" s="39"/>
      <c r="B12" s="39"/>
      <c r="C12" s="39"/>
      <c r="D12" s="39"/>
      <c r="E12" s="39"/>
      <c r="F12" s="39"/>
      <c r="G12" s="39"/>
      <c r="H12" s="39"/>
      <c r="I12" s="39"/>
      <c r="J12" s="39"/>
      <c r="K12" s="39"/>
      <c r="L12" s="33"/>
      <c r="M12" s="33"/>
      <c r="N12" s="33"/>
      <c r="O12" s="33"/>
      <c r="P12" s="33"/>
      <c r="Q12" s="33"/>
      <c r="R12" s="33"/>
    </row>
    <row r="13" spans="1:18" ht="17">
      <c r="A13" s="39"/>
      <c r="B13" s="39"/>
      <c r="C13" s="39"/>
      <c r="D13" s="39"/>
      <c r="E13" s="39"/>
      <c r="F13" s="39"/>
      <c r="G13" s="39"/>
      <c r="H13" s="39"/>
      <c r="I13" s="39"/>
      <c r="J13" s="39"/>
      <c r="K13" s="39"/>
      <c r="L13" s="33"/>
      <c r="M13" s="33"/>
      <c r="N13" s="33"/>
      <c r="O13" s="33"/>
      <c r="P13" s="33"/>
      <c r="Q13" s="33"/>
      <c r="R13" s="33"/>
    </row>
    <row r="14" spans="1:18" ht="17">
      <c r="A14" s="39"/>
      <c r="B14" s="39"/>
      <c r="C14" s="39"/>
      <c r="D14" s="39"/>
      <c r="E14" s="39"/>
      <c r="F14" s="39"/>
      <c r="G14" s="39"/>
      <c r="H14" s="39"/>
      <c r="I14" s="39"/>
      <c r="J14" s="39"/>
      <c r="K14" s="39"/>
      <c r="L14" s="33"/>
      <c r="M14" s="33"/>
      <c r="N14" s="33"/>
      <c r="O14" s="33"/>
      <c r="P14" s="33"/>
      <c r="Q14" s="33"/>
      <c r="R14" s="33"/>
    </row>
    <row r="15" spans="1:18" ht="17">
      <c r="A15" s="39"/>
      <c r="B15" s="39"/>
      <c r="C15" s="39"/>
      <c r="D15" s="39"/>
      <c r="E15" s="39"/>
      <c r="F15" s="39"/>
      <c r="G15" s="39"/>
      <c r="H15" s="39"/>
      <c r="I15" s="39"/>
      <c r="J15" s="39"/>
      <c r="K15" s="39"/>
      <c r="L15" s="33"/>
      <c r="M15" s="33"/>
      <c r="N15" s="33"/>
      <c r="O15" s="33"/>
      <c r="P15" s="33"/>
      <c r="Q15" s="33"/>
      <c r="R15" s="33"/>
    </row>
    <row r="16" spans="1:18" ht="17">
      <c r="A16" s="39"/>
      <c r="B16" s="39"/>
      <c r="C16" s="39"/>
      <c r="D16" s="39"/>
      <c r="E16" s="39"/>
      <c r="F16" s="39"/>
      <c r="G16" s="39"/>
      <c r="H16" s="39"/>
      <c r="I16" s="39"/>
      <c r="J16" s="39"/>
      <c r="K16" s="39"/>
      <c r="L16" s="33"/>
      <c r="M16" s="33"/>
      <c r="N16" s="33"/>
      <c r="O16" s="33"/>
      <c r="P16" s="33"/>
      <c r="Q16" s="33"/>
      <c r="R16" s="33"/>
    </row>
    <row r="17" spans="1:18" ht="7.25" customHeight="1">
      <c r="A17" s="40"/>
      <c r="B17" s="40"/>
      <c r="C17" s="40"/>
      <c r="D17" s="40"/>
      <c r="E17" s="40"/>
      <c r="F17" s="40"/>
      <c r="G17" s="40"/>
      <c r="H17" s="40"/>
      <c r="I17" s="40"/>
      <c r="J17" s="40"/>
      <c r="K17" s="40"/>
      <c r="L17" s="33"/>
      <c r="M17" s="33"/>
      <c r="N17" s="33"/>
      <c r="O17" s="33"/>
      <c r="P17" s="33"/>
      <c r="Q17" s="33"/>
      <c r="R17" s="33"/>
    </row>
    <row r="18" spans="1:18" ht="17">
      <c r="A18" s="223" t="s">
        <v>53</v>
      </c>
      <c r="B18" s="223"/>
      <c r="C18" s="223"/>
      <c r="D18" s="223"/>
      <c r="E18" s="223"/>
      <c r="F18" s="223"/>
      <c r="G18" s="223"/>
      <c r="H18" s="223"/>
      <c r="I18" s="223"/>
      <c r="J18" s="223"/>
      <c r="K18" s="223"/>
      <c r="L18" s="33"/>
      <c r="M18" s="33"/>
      <c r="N18" s="33"/>
      <c r="O18" s="33"/>
      <c r="P18" s="33"/>
      <c r="Q18" s="33"/>
      <c r="R18" s="33"/>
    </row>
    <row r="19" spans="1:18" ht="8.5" customHeight="1">
      <c r="A19" s="33"/>
      <c r="B19" s="33"/>
      <c r="C19" s="33"/>
      <c r="D19" s="33"/>
      <c r="E19" s="33"/>
      <c r="F19" s="33"/>
      <c r="G19" s="33"/>
      <c r="H19" s="33"/>
      <c r="I19" s="33"/>
      <c r="J19" s="33"/>
      <c r="K19" s="33"/>
      <c r="L19" s="33"/>
      <c r="M19" s="33"/>
      <c r="N19" s="33"/>
      <c r="O19" s="33"/>
      <c r="P19" s="33"/>
      <c r="Q19" s="33"/>
      <c r="R19" s="33"/>
    </row>
    <row r="20" spans="1:18" ht="17">
      <c r="A20" s="207" t="s">
        <v>36</v>
      </c>
      <c r="B20" s="207"/>
      <c r="C20" s="207"/>
      <c r="D20" s="207"/>
      <c r="E20" s="207"/>
      <c r="F20" s="207"/>
      <c r="G20" s="207"/>
      <c r="H20" s="207"/>
      <c r="I20" s="207"/>
      <c r="J20" s="207"/>
      <c r="K20" s="207"/>
      <c r="L20" s="41"/>
      <c r="M20" s="41"/>
      <c r="N20" s="41"/>
      <c r="O20" s="41"/>
      <c r="P20" s="41"/>
      <c r="Q20" s="41"/>
      <c r="R20" s="41"/>
    </row>
    <row r="21" spans="1:18" ht="17">
      <c r="A21" s="207" t="s">
        <v>37</v>
      </c>
      <c r="B21" s="207"/>
      <c r="C21" s="207"/>
      <c r="D21" s="207"/>
      <c r="E21" s="207"/>
      <c r="F21" s="207"/>
      <c r="G21" s="207"/>
      <c r="H21" s="207"/>
      <c r="I21" s="207"/>
      <c r="J21" s="207"/>
      <c r="K21" s="207"/>
      <c r="L21" s="41"/>
      <c r="M21" s="41"/>
      <c r="N21" s="41"/>
      <c r="O21" s="41"/>
      <c r="P21" s="41"/>
      <c r="Q21" s="41"/>
      <c r="R21" s="41"/>
    </row>
    <row r="23" spans="1:18" ht="16">
      <c r="B23" s="212" t="s">
        <v>38</v>
      </c>
      <c r="C23" s="212"/>
      <c r="H23" s="212" t="s">
        <v>39</v>
      </c>
      <c r="I23" s="212"/>
      <c r="J23" s="212"/>
    </row>
  </sheetData>
  <mergeCells count="24">
    <mergeCell ref="A21:K21"/>
    <mergeCell ref="B23:C23"/>
    <mergeCell ref="H23:J23"/>
    <mergeCell ref="A4:K4"/>
    <mergeCell ref="A5:K5"/>
    <mergeCell ref="A7:A10"/>
    <mergeCell ref="B7:B10"/>
    <mergeCell ref="C7:C10"/>
    <mergeCell ref="D7:I7"/>
    <mergeCell ref="J7:J10"/>
    <mergeCell ref="K7:K10"/>
    <mergeCell ref="D8:D10"/>
    <mergeCell ref="E8:I8"/>
    <mergeCell ref="E9:E10"/>
    <mergeCell ref="F9:I9"/>
    <mergeCell ref="A18:K18"/>
    <mergeCell ref="A20:K20"/>
    <mergeCell ref="A1:F1"/>
    <mergeCell ref="J1:K1"/>
    <mergeCell ref="M1:O1"/>
    <mergeCell ref="J2:K2"/>
    <mergeCell ref="M2:O2"/>
    <mergeCell ref="A2:C2"/>
    <mergeCell ref="D2:F2"/>
  </mergeCells>
  <pageMargins left="0.25" right="0.25" top="0.75" bottom="0.75" header="0.3" footer="0.3"/>
  <pageSetup orientation="landscape"/>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23"/>
  <sheetViews>
    <sheetView topLeftCell="A8" zoomScale="115" zoomScaleNormal="115" zoomScalePageLayoutView="115" workbookViewId="0">
      <selection activeCell="A17" sqref="A17"/>
    </sheetView>
  </sheetViews>
  <sheetFormatPr baseColWidth="10" defaultColWidth="9.1640625" defaultRowHeight="16"/>
  <cols>
    <col min="1" max="1" width="6.83203125" style="20" customWidth="1"/>
    <col min="2" max="2" width="31.6640625" style="20" customWidth="1"/>
    <col min="3" max="3" width="17.83203125" style="20" customWidth="1"/>
    <col min="4" max="4" width="15.1640625" style="20" customWidth="1"/>
    <col min="5" max="5" width="22.6640625" style="20" customWidth="1"/>
    <col min="6" max="6" width="21.5" style="20" customWidth="1"/>
    <col min="7" max="7" width="21.1640625" style="20" customWidth="1"/>
    <col min="8" max="8" width="11.6640625" style="20" customWidth="1"/>
    <col min="9" max="9" width="16.1640625" style="20" customWidth="1"/>
    <col min="10" max="256" width="9.1640625" style="20"/>
    <col min="257" max="257" width="6.83203125" style="20" customWidth="1"/>
    <col min="258" max="258" width="14.5" style="20" customWidth="1"/>
    <col min="259" max="259" width="17.83203125" style="20" customWidth="1"/>
    <col min="260" max="260" width="15.1640625" style="20" customWidth="1"/>
    <col min="261" max="261" width="11.1640625" style="20" customWidth="1"/>
    <col min="262" max="262" width="18" style="20" customWidth="1"/>
    <col min="263" max="263" width="21.1640625" style="20" customWidth="1"/>
    <col min="264" max="264" width="11.6640625" style="20" customWidth="1"/>
    <col min="265" max="265" width="16.1640625" style="20" customWidth="1"/>
    <col min="266" max="512" width="9.1640625" style="20"/>
    <col min="513" max="513" width="6.83203125" style="20" customWidth="1"/>
    <col min="514" max="514" width="14.5" style="20" customWidth="1"/>
    <col min="515" max="515" width="17.83203125" style="20" customWidth="1"/>
    <col min="516" max="516" width="15.1640625" style="20" customWidth="1"/>
    <col min="517" max="517" width="11.1640625" style="20" customWidth="1"/>
    <col min="518" max="518" width="18" style="20" customWidth="1"/>
    <col min="519" max="519" width="21.1640625" style="20" customWidth="1"/>
    <col min="520" max="520" width="11.6640625" style="20" customWidth="1"/>
    <col min="521" max="521" width="16.1640625" style="20" customWidth="1"/>
    <col min="522" max="768" width="9.1640625" style="20"/>
    <col min="769" max="769" width="6.83203125" style="20" customWidth="1"/>
    <col min="770" max="770" width="14.5" style="20" customWidth="1"/>
    <col min="771" max="771" width="17.83203125" style="20" customWidth="1"/>
    <col min="772" max="772" width="15.1640625" style="20" customWidth="1"/>
    <col min="773" max="773" width="11.1640625" style="20" customWidth="1"/>
    <col min="774" max="774" width="18" style="20" customWidth="1"/>
    <col min="775" max="775" width="21.1640625" style="20" customWidth="1"/>
    <col min="776" max="776" width="11.6640625" style="20" customWidth="1"/>
    <col min="777" max="777" width="16.1640625" style="20" customWidth="1"/>
    <col min="778" max="1024" width="9.1640625" style="20"/>
    <col min="1025" max="1025" width="6.83203125" style="20" customWidth="1"/>
    <col min="1026" max="1026" width="14.5" style="20" customWidth="1"/>
    <col min="1027" max="1027" width="17.83203125" style="20" customWidth="1"/>
    <col min="1028" max="1028" width="15.1640625" style="20" customWidth="1"/>
    <col min="1029" max="1029" width="11.1640625" style="20" customWidth="1"/>
    <col min="1030" max="1030" width="18" style="20" customWidth="1"/>
    <col min="1031" max="1031" width="21.1640625" style="20" customWidth="1"/>
    <col min="1032" max="1032" width="11.6640625" style="20" customWidth="1"/>
    <col min="1033" max="1033" width="16.1640625" style="20" customWidth="1"/>
    <col min="1034" max="1280" width="9.1640625" style="20"/>
    <col min="1281" max="1281" width="6.83203125" style="20" customWidth="1"/>
    <col min="1282" max="1282" width="14.5" style="20" customWidth="1"/>
    <col min="1283" max="1283" width="17.83203125" style="20" customWidth="1"/>
    <col min="1284" max="1284" width="15.1640625" style="20" customWidth="1"/>
    <col min="1285" max="1285" width="11.1640625" style="20" customWidth="1"/>
    <col min="1286" max="1286" width="18" style="20" customWidth="1"/>
    <col min="1287" max="1287" width="21.1640625" style="20" customWidth="1"/>
    <col min="1288" max="1288" width="11.6640625" style="20" customWidth="1"/>
    <col min="1289" max="1289" width="16.1640625" style="20" customWidth="1"/>
    <col min="1290" max="1536" width="9.1640625" style="20"/>
    <col min="1537" max="1537" width="6.83203125" style="20" customWidth="1"/>
    <col min="1538" max="1538" width="14.5" style="20" customWidth="1"/>
    <col min="1539" max="1539" width="17.83203125" style="20" customWidth="1"/>
    <col min="1540" max="1540" width="15.1640625" style="20" customWidth="1"/>
    <col min="1541" max="1541" width="11.1640625" style="20" customWidth="1"/>
    <col min="1542" max="1542" width="18" style="20" customWidth="1"/>
    <col min="1543" max="1543" width="21.1640625" style="20" customWidth="1"/>
    <col min="1544" max="1544" width="11.6640625" style="20" customWidth="1"/>
    <col min="1545" max="1545" width="16.1640625" style="20" customWidth="1"/>
    <col min="1546" max="1792" width="9.1640625" style="20"/>
    <col min="1793" max="1793" width="6.83203125" style="20" customWidth="1"/>
    <col min="1794" max="1794" width="14.5" style="20" customWidth="1"/>
    <col min="1795" max="1795" width="17.83203125" style="20" customWidth="1"/>
    <col min="1796" max="1796" width="15.1640625" style="20" customWidth="1"/>
    <col min="1797" max="1797" width="11.1640625" style="20" customWidth="1"/>
    <col min="1798" max="1798" width="18" style="20" customWidth="1"/>
    <col min="1799" max="1799" width="21.1640625" style="20" customWidth="1"/>
    <col min="1800" max="1800" width="11.6640625" style="20" customWidth="1"/>
    <col min="1801" max="1801" width="16.1640625" style="20" customWidth="1"/>
    <col min="1802" max="2048" width="9.1640625" style="20"/>
    <col min="2049" max="2049" width="6.83203125" style="20" customWidth="1"/>
    <col min="2050" max="2050" width="14.5" style="20" customWidth="1"/>
    <col min="2051" max="2051" width="17.83203125" style="20" customWidth="1"/>
    <col min="2052" max="2052" width="15.1640625" style="20" customWidth="1"/>
    <col min="2053" max="2053" width="11.1640625" style="20" customWidth="1"/>
    <col min="2054" max="2054" width="18" style="20" customWidth="1"/>
    <col min="2055" max="2055" width="21.1640625" style="20" customWidth="1"/>
    <col min="2056" max="2056" width="11.6640625" style="20" customWidth="1"/>
    <col min="2057" max="2057" width="16.1640625" style="20" customWidth="1"/>
    <col min="2058" max="2304" width="9.1640625" style="20"/>
    <col min="2305" max="2305" width="6.83203125" style="20" customWidth="1"/>
    <col min="2306" max="2306" width="14.5" style="20" customWidth="1"/>
    <col min="2307" max="2307" width="17.83203125" style="20" customWidth="1"/>
    <col min="2308" max="2308" width="15.1640625" style="20" customWidth="1"/>
    <col min="2309" max="2309" width="11.1640625" style="20" customWidth="1"/>
    <col min="2310" max="2310" width="18" style="20" customWidth="1"/>
    <col min="2311" max="2311" width="21.1640625" style="20" customWidth="1"/>
    <col min="2312" max="2312" width="11.6640625" style="20" customWidth="1"/>
    <col min="2313" max="2313" width="16.1640625" style="20" customWidth="1"/>
    <col min="2314" max="2560" width="9.1640625" style="20"/>
    <col min="2561" max="2561" width="6.83203125" style="20" customWidth="1"/>
    <col min="2562" max="2562" width="14.5" style="20" customWidth="1"/>
    <col min="2563" max="2563" width="17.83203125" style="20" customWidth="1"/>
    <col min="2564" max="2564" width="15.1640625" style="20" customWidth="1"/>
    <col min="2565" max="2565" width="11.1640625" style="20" customWidth="1"/>
    <col min="2566" max="2566" width="18" style="20" customWidth="1"/>
    <col min="2567" max="2567" width="21.1640625" style="20" customWidth="1"/>
    <col min="2568" max="2568" width="11.6640625" style="20" customWidth="1"/>
    <col min="2569" max="2569" width="16.1640625" style="20" customWidth="1"/>
    <col min="2570" max="2816" width="9.1640625" style="20"/>
    <col min="2817" max="2817" width="6.83203125" style="20" customWidth="1"/>
    <col min="2818" max="2818" width="14.5" style="20" customWidth="1"/>
    <col min="2819" max="2819" width="17.83203125" style="20" customWidth="1"/>
    <col min="2820" max="2820" width="15.1640625" style="20" customWidth="1"/>
    <col min="2821" max="2821" width="11.1640625" style="20" customWidth="1"/>
    <col min="2822" max="2822" width="18" style="20" customWidth="1"/>
    <col min="2823" max="2823" width="21.1640625" style="20" customWidth="1"/>
    <col min="2824" max="2824" width="11.6640625" style="20" customWidth="1"/>
    <col min="2825" max="2825" width="16.1640625" style="20" customWidth="1"/>
    <col min="2826" max="3072" width="9.1640625" style="20"/>
    <col min="3073" max="3073" width="6.83203125" style="20" customWidth="1"/>
    <col min="3074" max="3074" width="14.5" style="20" customWidth="1"/>
    <col min="3075" max="3075" width="17.83203125" style="20" customWidth="1"/>
    <col min="3076" max="3076" width="15.1640625" style="20" customWidth="1"/>
    <col min="3077" max="3077" width="11.1640625" style="20" customWidth="1"/>
    <col min="3078" max="3078" width="18" style="20" customWidth="1"/>
    <col min="3079" max="3079" width="21.1640625" style="20" customWidth="1"/>
    <col min="3080" max="3080" width="11.6640625" style="20" customWidth="1"/>
    <col min="3081" max="3081" width="16.1640625" style="20" customWidth="1"/>
    <col min="3082" max="3328" width="9.1640625" style="20"/>
    <col min="3329" max="3329" width="6.83203125" style="20" customWidth="1"/>
    <col min="3330" max="3330" width="14.5" style="20" customWidth="1"/>
    <col min="3331" max="3331" width="17.83203125" style="20" customWidth="1"/>
    <col min="3332" max="3332" width="15.1640625" style="20" customWidth="1"/>
    <col min="3333" max="3333" width="11.1640625" style="20" customWidth="1"/>
    <col min="3334" max="3334" width="18" style="20" customWidth="1"/>
    <col min="3335" max="3335" width="21.1640625" style="20" customWidth="1"/>
    <col min="3336" max="3336" width="11.6640625" style="20" customWidth="1"/>
    <col min="3337" max="3337" width="16.1640625" style="20" customWidth="1"/>
    <col min="3338" max="3584" width="9.1640625" style="20"/>
    <col min="3585" max="3585" width="6.83203125" style="20" customWidth="1"/>
    <col min="3586" max="3586" width="14.5" style="20" customWidth="1"/>
    <col min="3587" max="3587" width="17.83203125" style="20" customWidth="1"/>
    <col min="3588" max="3588" width="15.1640625" style="20" customWidth="1"/>
    <col min="3589" max="3589" width="11.1640625" style="20" customWidth="1"/>
    <col min="3590" max="3590" width="18" style="20" customWidth="1"/>
    <col min="3591" max="3591" width="21.1640625" style="20" customWidth="1"/>
    <col min="3592" max="3592" width="11.6640625" style="20" customWidth="1"/>
    <col min="3593" max="3593" width="16.1640625" style="20" customWidth="1"/>
    <col min="3594" max="3840" width="9.1640625" style="20"/>
    <col min="3841" max="3841" width="6.83203125" style="20" customWidth="1"/>
    <col min="3842" max="3842" width="14.5" style="20" customWidth="1"/>
    <col min="3843" max="3843" width="17.83203125" style="20" customWidth="1"/>
    <col min="3844" max="3844" width="15.1640625" style="20" customWidth="1"/>
    <col min="3845" max="3845" width="11.1640625" style="20" customWidth="1"/>
    <col min="3846" max="3846" width="18" style="20" customWidth="1"/>
    <col min="3847" max="3847" width="21.1640625" style="20" customWidth="1"/>
    <col min="3848" max="3848" width="11.6640625" style="20" customWidth="1"/>
    <col min="3849" max="3849" width="16.1640625" style="20" customWidth="1"/>
    <col min="3850" max="4096" width="9.1640625" style="20"/>
    <col min="4097" max="4097" width="6.83203125" style="20" customWidth="1"/>
    <col min="4098" max="4098" width="14.5" style="20" customWidth="1"/>
    <col min="4099" max="4099" width="17.83203125" style="20" customWidth="1"/>
    <col min="4100" max="4100" width="15.1640625" style="20" customWidth="1"/>
    <col min="4101" max="4101" width="11.1640625" style="20" customWidth="1"/>
    <col min="4102" max="4102" width="18" style="20" customWidth="1"/>
    <col min="4103" max="4103" width="21.1640625" style="20" customWidth="1"/>
    <col min="4104" max="4104" width="11.6640625" style="20" customWidth="1"/>
    <col min="4105" max="4105" width="16.1640625" style="20" customWidth="1"/>
    <col min="4106" max="4352" width="9.1640625" style="20"/>
    <col min="4353" max="4353" width="6.83203125" style="20" customWidth="1"/>
    <col min="4354" max="4354" width="14.5" style="20" customWidth="1"/>
    <col min="4355" max="4355" width="17.83203125" style="20" customWidth="1"/>
    <col min="4356" max="4356" width="15.1640625" style="20" customWidth="1"/>
    <col min="4357" max="4357" width="11.1640625" style="20" customWidth="1"/>
    <col min="4358" max="4358" width="18" style="20" customWidth="1"/>
    <col min="4359" max="4359" width="21.1640625" style="20" customWidth="1"/>
    <col min="4360" max="4360" width="11.6640625" style="20" customWidth="1"/>
    <col min="4361" max="4361" width="16.1640625" style="20" customWidth="1"/>
    <col min="4362" max="4608" width="9.1640625" style="20"/>
    <col min="4609" max="4609" width="6.83203125" style="20" customWidth="1"/>
    <col min="4610" max="4610" width="14.5" style="20" customWidth="1"/>
    <col min="4611" max="4611" width="17.83203125" style="20" customWidth="1"/>
    <col min="4612" max="4612" width="15.1640625" style="20" customWidth="1"/>
    <col min="4613" max="4613" width="11.1640625" style="20" customWidth="1"/>
    <col min="4614" max="4614" width="18" style="20" customWidth="1"/>
    <col min="4615" max="4615" width="21.1640625" style="20" customWidth="1"/>
    <col min="4616" max="4616" width="11.6640625" style="20" customWidth="1"/>
    <col min="4617" max="4617" width="16.1640625" style="20" customWidth="1"/>
    <col min="4618" max="4864" width="9.1640625" style="20"/>
    <col min="4865" max="4865" width="6.83203125" style="20" customWidth="1"/>
    <col min="4866" max="4866" width="14.5" style="20" customWidth="1"/>
    <col min="4867" max="4867" width="17.83203125" style="20" customWidth="1"/>
    <col min="4868" max="4868" width="15.1640625" style="20" customWidth="1"/>
    <col min="4869" max="4869" width="11.1640625" style="20" customWidth="1"/>
    <col min="4870" max="4870" width="18" style="20" customWidth="1"/>
    <col min="4871" max="4871" width="21.1640625" style="20" customWidth="1"/>
    <col min="4872" max="4872" width="11.6640625" style="20" customWidth="1"/>
    <col min="4873" max="4873" width="16.1640625" style="20" customWidth="1"/>
    <col min="4874" max="5120" width="9.1640625" style="20"/>
    <col min="5121" max="5121" width="6.83203125" style="20" customWidth="1"/>
    <col min="5122" max="5122" width="14.5" style="20" customWidth="1"/>
    <col min="5123" max="5123" width="17.83203125" style="20" customWidth="1"/>
    <col min="5124" max="5124" width="15.1640625" style="20" customWidth="1"/>
    <col min="5125" max="5125" width="11.1640625" style="20" customWidth="1"/>
    <col min="5126" max="5126" width="18" style="20" customWidth="1"/>
    <col min="5127" max="5127" width="21.1640625" style="20" customWidth="1"/>
    <col min="5128" max="5128" width="11.6640625" style="20" customWidth="1"/>
    <col min="5129" max="5129" width="16.1640625" style="20" customWidth="1"/>
    <col min="5130" max="5376" width="9.1640625" style="20"/>
    <col min="5377" max="5377" width="6.83203125" style="20" customWidth="1"/>
    <col min="5378" max="5378" width="14.5" style="20" customWidth="1"/>
    <col min="5379" max="5379" width="17.83203125" style="20" customWidth="1"/>
    <col min="5380" max="5380" width="15.1640625" style="20" customWidth="1"/>
    <col min="5381" max="5381" width="11.1640625" style="20" customWidth="1"/>
    <col min="5382" max="5382" width="18" style="20" customWidth="1"/>
    <col min="5383" max="5383" width="21.1640625" style="20" customWidth="1"/>
    <col min="5384" max="5384" width="11.6640625" style="20" customWidth="1"/>
    <col min="5385" max="5385" width="16.1640625" style="20" customWidth="1"/>
    <col min="5386" max="5632" width="9.1640625" style="20"/>
    <col min="5633" max="5633" width="6.83203125" style="20" customWidth="1"/>
    <col min="5634" max="5634" width="14.5" style="20" customWidth="1"/>
    <col min="5635" max="5635" width="17.83203125" style="20" customWidth="1"/>
    <col min="5636" max="5636" width="15.1640625" style="20" customWidth="1"/>
    <col min="5637" max="5637" width="11.1640625" style="20" customWidth="1"/>
    <col min="5638" max="5638" width="18" style="20" customWidth="1"/>
    <col min="5639" max="5639" width="21.1640625" style="20" customWidth="1"/>
    <col min="5640" max="5640" width="11.6640625" style="20" customWidth="1"/>
    <col min="5641" max="5641" width="16.1640625" style="20" customWidth="1"/>
    <col min="5642" max="5888" width="9.1640625" style="20"/>
    <col min="5889" max="5889" width="6.83203125" style="20" customWidth="1"/>
    <col min="5890" max="5890" width="14.5" style="20" customWidth="1"/>
    <col min="5891" max="5891" width="17.83203125" style="20" customWidth="1"/>
    <col min="5892" max="5892" width="15.1640625" style="20" customWidth="1"/>
    <col min="5893" max="5893" width="11.1640625" style="20" customWidth="1"/>
    <col min="5894" max="5894" width="18" style="20" customWidth="1"/>
    <col min="5895" max="5895" width="21.1640625" style="20" customWidth="1"/>
    <col min="5896" max="5896" width="11.6640625" style="20" customWidth="1"/>
    <col min="5897" max="5897" width="16.1640625" style="20" customWidth="1"/>
    <col min="5898" max="6144" width="9.1640625" style="20"/>
    <col min="6145" max="6145" width="6.83203125" style="20" customWidth="1"/>
    <col min="6146" max="6146" width="14.5" style="20" customWidth="1"/>
    <col min="6147" max="6147" width="17.83203125" style="20" customWidth="1"/>
    <col min="6148" max="6148" width="15.1640625" style="20" customWidth="1"/>
    <col min="6149" max="6149" width="11.1640625" style="20" customWidth="1"/>
    <col min="6150" max="6150" width="18" style="20" customWidth="1"/>
    <col min="6151" max="6151" width="21.1640625" style="20" customWidth="1"/>
    <col min="6152" max="6152" width="11.6640625" style="20" customWidth="1"/>
    <col min="6153" max="6153" width="16.1640625" style="20" customWidth="1"/>
    <col min="6154" max="6400" width="9.1640625" style="20"/>
    <col min="6401" max="6401" width="6.83203125" style="20" customWidth="1"/>
    <col min="6402" max="6402" width="14.5" style="20" customWidth="1"/>
    <col min="6403" max="6403" width="17.83203125" style="20" customWidth="1"/>
    <col min="6404" max="6404" width="15.1640625" style="20" customWidth="1"/>
    <col min="6405" max="6405" width="11.1640625" style="20" customWidth="1"/>
    <col min="6406" max="6406" width="18" style="20" customWidth="1"/>
    <col min="6407" max="6407" width="21.1640625" style="20" customWidth="1"/>
    <col min="6408" max="6408" width="11.6640625" style="20" customWidth="1"/>
    <col min="6409" max="6409" width="16.1640625" style="20" customWidth="1"/>
    <col min="6410" max="6656" width="9.1640625" style="20"/>
    <col min="6657" max="6657" width="6.83203125" style="20" customWidth="1"/>
    <col min="6658" max="6658" width="14.5" style="20" customWidth="1"/>
    <col min="6659" max="6659" width="17.83203125" style="20" customWidth="1"/>
    <col min="6660" max="6660" width="15.1640625" style="20" customWidth="1"/>
    <col min="6661" max="6661" width="11.1640625" style="20" customWidth="1"/>
    <col min="6662" max="6662" width="18" style="20" customWidth="1"/>
    <col min="6663" max="6663" width="21.1640625" style="20" customWidth="1"/>
    <col min="6664" max="6664" width="11.6640625" style="20" customWidth="1"/>
    <col min="6665" max="6665" width="16.1640625" style="20" customWidth="1"/>
    <col min="6666" max="6912" width="9.1640625" style="20"/>
    <col min="6913" max="6913" width="6.83203125" style="20" customWidth="1"/>
    <col min="6914" max="6914" width="14.5" style="20" customWidth="1"/>
    <col min="6915" max="6915" width="17.83203125" style="20" customWidth="1"/>
    <col min="6916" max="6916" width="15.1640625" style="20" customWidth="1"/>
    <col min="6917" max="6917" width="11.1640625" style="20" customWidth="1"/>
    <col min="6918" max="6918" width="18" style="20" customWidth="1"/>
    <col min="6919" max="6919" width="21.1640625" style="20" customWidth="1"/>
    <col min="6920" max="6920" width="11.6640625" style="20" customWidth="1"/>
    <col min="6921" max="6921" width="16.1640625" style="20" customWidth="1"/>
    <col min="6922" max="7168" width="9.1640625" style="20"/>
    <col min="7169" max="7169" width="6.83203125" style="20" customWidth="1"/>
    <col min="7170" max="7170" width="14.5" style="20" customWidth="1"/>
    <col min="7171" max="7171" width="17.83203125" style="20" customWidth="1"/>
    <col min="7172" max="7172" width="15.1640625" style="20" customWidth="1"/>
    <col min="7173" max="7173" width="11.1640625" style="20" customWidth="1"/>
    <col min="7174" max="7174" width="18" style="20" customWidth="1"/>
    <col min="7175" max="7175" width="21.1640625" style="20" customWidth="1"/>
    <col min="7176" max="7176" width="11.6640625" style="20" customWidth="1"/>
    <col min="7177" max="7177" width="16.1640625" style="20" customWidth="1"/>
    <col min="7178" max="7424" width="9.1640625" style="20"/>
    <col min="7425" max="7425" width="6.83203125" style="20" customWidth="1"/>
    <col min="7426" max="7426" width="14.5" style="20" customWidth="1"/>
    <col min="7427" max="7427" width="17.83203125" style="20" customWidth="1"/>
    <col min="7428" max="7428" width="15.1640625" style="20" customWidth="1"/>
    <col min="7429" max="7429" width="11.1640625" style="20" customWidth="1"/>
    <col min="7430" max="7430" width="18" style="20" customWidth="1"/>
    <col min="7431" max="7431" width="21.1640625" style="20" customWidth="1"/>
    <col min="7432" max="7432" width="11.6640625" style="20" customWidth="1"/>
    <col min="7433" max="7433" width="16.1640625" style="20" customWidth="1"/>
    <col min="7434" max="7680" width="9.1640625" style="20"/>
    <col min="7681" max="7681" width="6.83203125" style="20" customWidth="1"/>
    <col min="7682" max="7682" width="14.5" style="20" customWidth="1"/>
    <col min="7683" max="7683" width="17.83203125" style="20" customWidth="1"/>
    <col min="7684" max="7684" width="15.1640625" style="20" customWidth="1"/>
    <col min="7685" max="7685" width="11.1640625" style="20" customWidth="1"/>
    <col min="7686" max="7686" width="18" style="20" customWidth="1"/>
    <col min="7687" max="7687" width="21.1640625" style="20" customWidth="1"/>
    <col min="7688" max="7688" width="11.6640625" style="20" customWidth="1"/>
    <col min="7689" max="7689" width="16.1640625" style="20" customWidth="1"/>
    <col min="7690" max="7936" width="9.1640625" style="20"/>
    <col min="7937" max="7937" width="6.83203125" style="20" customWidth="1"/>
    <col min="7938" max="7938" width="14.5" style="20" customWidth="1"/>
    <col min="7939" max="7939" width="17.83203125" style="20" customWidth="1"/>
    <col min="7940" max="7940" width="15.1640625" style="20" customWidth="1"/>
    <col min="7941" max="7941" width="11.1640625" style="20" customWidth="1"/>
    <col min="7942" max="7942" width="18" style="20" customWidth="1"/>
    <col min="7943" max="7943" width="21.1640625" style="20" customWidth="1"/>
    <col min="7944" max="7944" width="11.6640625" style="20" customWidth="1"/>
    <col min="7945" max="7945" width="16.1640625" style="20" customWidth="1"/>
    <col min="7946" max="8192" width="9.1640625" style="20"/>
    <col min="8193" max="8193" width="6.83203125" style="20" customWidth="1"/>
    <col min="8194" max="8194" width="14.5" style="20" customWidth="1"/>
    <col min="8195" max="8195" width="17.83203125" style="20" customWidth="1"/>
    <col min="8196" max="8196" width="15.1640625" style="20" customWidth="1"/>
    <col min="8197" max="8197" width="11.1640625" style="20" customWidth="1"/>
    <col min="8198" max="8198" width="18" style="20" customWidth="1"/>
    <col min="8199" max="8199" width="21.1640625" style="20" customWidth="1"/>
    <col min="8200" max="8200" width="11.6640625" style="20" customWidth="1"/>
    <col min="8201" max="8201" width="16.1640625" style="20" customWidth="1"/>
    <col min="8202" max="8448" width="9.1640625" style="20"/>
    <col min="8449" max="8449" width="6.83203125" style="20" customWidth="1"/>
    <col min="8450" max="8450" width="14.5" style="20" customWidth="1"/>
    <col min="8451" max="8451" width="17.83203125" style="20" customWidth="1"/>
    <col min="8452" max="8452" width="15.1640625" style="20" customWidth="1"/>
    <col min="8453" max="8453" width="11.1640625" style="20" customWidth="1"/>
    <col min="8454" max="8454" width="18" style="20" customWidth="1"/>
    <col min="8455" max="8455" width="21.1640625" style="20" customWidth="1"/>
    <col min="8456" max="8456" width="11.6640625" style="20" customWidth="1"/>
    <col min="8457" max="8457" width="16.1640625" style="20" customWidth="1"/>
    <col min="8458" max="8704" width="9.1640625" style="20"/>
    <col min="8705" max="8705" width="6.83203125" style="20" customWidth="1"/>
    <col min="8706" max="8706" width="14.5" style="20" customWidth="1"/>
    <col min="8707" max="8707" width="17.83203125" style="20" customWidth="1"/>
    <col min="8708" max="8708" width="15.1640625" style="20" customWidth="1"/>
    <col min="8709" max="8709" width="11.1640625" style="20" customWidth="1"/>
    <col min="8710" max="8710" width="18" style="20" customWidth="1"/>
    <col min="8711" max="8711" width="21.1640625" style="20" customWidth="1"/>
    <col min="8712" max="8712" width="11.6640625" style="20" customWidth="1"/>
    <col min="8713" max="8713" width="16.1640625" style="20" customWidth="1"/>
    <col min="8714" max="8960" width="9.1640625" style="20"/>
    <col min="8961" max="8961" width="6.83203125" style="20" customWidth="1"/>
    <col min="8962" max="8962" width="14.5" style="20" customWidth="1"/>
    <col min="8963" max="8963" width="17.83203125" style="20" customWidth="1"/>
    <col min="8964" max="8964" width="15.1640625" style="20" customWidth="1"/>
    <col min="8965" max="8965" width="11.1640625" style="20" customWidth="1"/>
    <col min="8966" max="8966" width="18" style="20" customWidth="1"/>
    <col min="8967" max="8967" width="21.1640625" style="20" customWidth="1"/>
    <col min="8968" max="8968" width="11.6640625" style="20" customWidth="1"/>
    <col min="8969" max="8969" width="16.1640625" style="20" customWidth="1"/>
    <col min="8970" max="9216" width="9.1640625" style="20"/>
    <col min="9217" max="9217" width="6.83203125" style="20" customWidth="1"/>
    <col min="9218" max="9218" width="14.5" style="20" customWidth="1"/>
    <col min="9219" max="9219" width="17.83203125" style="20" customWidth="1"/>
    <col min="9220" max="9220" width="15.1640625" style="20" customWidth="1"/>
    <col min="9221" max="9221" width="11.1640625" style="20" customWidth="1"/>
    <col min="9222" max="9222" width="18" style="20" customWidth="1"/>
    <col min="9223" max="9223" width="21.1640625" style="20" customWidth="1"/>
    <col min="9224" max="9224" width="11.6640625" style="20" customWidth="1"/>
    <col min="9225" max="9225" width="16.1640625" style="20" customWidth="1"/>
    <col min="9226" max="9472" width="9.1640625" style="20"/>
    <col min="9473" max="9473" width="6.83203125" style="20" customWidth="1"/>
    <col min="9474" max="9474" width="14.5" style="20" customWidth="1"/>
    <col min="9475" max="9475" width="17.83203125" style="20" customWidth="1"/>
    <col min="9476" max="9476" width="15.1640625" style="20" customWidth="1"/>
    <col min="9477" max="9477" width="11.1640625" style="20" customWidth="1"/>
    <col min="9478" max="9478" width="18" style="20" customWidth="1"/>
    <col min="9479" max="9479" width="21.1640625" style="20" customWidth="1"/>
    <col min="9480" max="9480" width="11.6640625" style="20" customWidth="1"/>
    <col min="9481" max="9481" width="16.1640625" style="20" customWidth="1"/>
    <col min="9482" max="9728" width="9.1640625" style="20"/>
    <col min="9729" max="9729" width="6.83203125" style="20" customWidth="1"/>
    <col min="9730" max="9730" width="14.5" style="20" customWidth="1"/>
    <col min="9731" max="9731" width="17.83203125" style="20" customWidth="1"/>
    <col min="9732" max="9732" width="15.1640625" style="20" customWidth="1"/>
    <col min="9733" max="9733" width="11.1640625" style="20" customWidth="1"/>
    <col min="9734" max="9734" width="18" style="20" customWidth="1"/>
    <col min="9735" max="9735" width="21.1640625" style="20" customWidth="1"/>
    <col min="9736" max="9736" width="11.6640625" style="20" customWidth="1"/>
    <col min="9737" max="9737" width="16.1640625" style="20" customWidth="1"/>
    <col min="9738" max="9984" width="9.1640625" style="20"/>
    <col min="9985" max="9985" width="6.83203125" style="20" customWidth="1"/>
    <col min="9986" max="9986" width="14.5" style="20" customWidth="1"/>
    <col min="9987" max="9987" width="17.83203125" style="20" customWidth="1"/>
    <col min="9988" max="9988" width="15.1640625" style="20" customWidth="1"/>
    <col min="9989" max="9989" width="11.1640625" style="20" customWidth="1"/>
    <col min="9990" max="9990" width="18" style="20" customWidth="1"/>
    <col min="9991" max="9991" width="21.1640625" style="20" customWidth="1"/>
    <col min="9992" max="9992" width="11.6640625" style="20" customWidth="1"/>
    <col min="9993" max="9993" width="16.1640625" style="20" customWidth="1"/>
    <col min="9994" max="10240" width="9.1640625" style="20"/>
    <col min="10241" max="10241" width="6.83203125" style="20" customWidth="1"/>
    <col min="10242" max="10242" width="14.5" style="20" customWidth="1"/>
    <col min="10243" max="10243" width="17.83203125" style="20" customWidth="1"/>
    <col min="10244" max="10244" width="15.1640625" style="20" customWidth="1"/>
    <col min="10245" max="10245" width="11.1640625" style="20" customWidth="1"/>
    <col min="10246" max="10246" width="18" style="20" customWidth="1"/>
    <col min="10247" max="10247" width="21.1640625" style="20" customWidth="1"/>
    <col min="10248" max="10248" width="11.6640625" style="20" customWidth="1"/>
    <col min="10249" max="10249" width="16.1640625" style="20" customWidth="1"/>
    <col min="10250" max="10496" width="9.1640625" style="20"/>
    <col min="10497" max="10497" width="6.83203125" style="20" customWidth="1"/>
    <col min="10498" max="10498" width="14.5" style="20" customWidth="1"/>
    <col min="10499" max="10499" width="17.83203125" style="20" customWidth="1"/>
    <col min="10500" max="10500" width="15.1640625" style="20" customWidth="1"/>
    <col min="10501" max="10501" width="11.1640625" style="20" customWidth="1"/>
    <col min="10502" max="10502" width="18" style="20" customWidth="1"/>
    <col min="10503" max="10503" width="21.1640625" style="20" customWidth="1"/>
    <col min="10504" max="10504" width="11.6640625" style="20" customWidth="1"/>
    <col min="10505" max="10505" width="16.1640625" style="20" customWidth="1"/>
    <col min="10506" max="10752" width="9.1640625" style="20"/>
    <col min="10753" max="10753" width="6.83203125" style="20" customWidth="1"/>
    <col min="10754" max="10754" width="14.5" style="20" customWidth="1"/>
    <col min="10755" max="10755" width="17.83203125" style="20" customWidth="1"/>
    <col min="10756" max="10756" width="15.1640625" style="20" customWidth="1"/>
    <col min="10757" max="10757" width="11.1640625" style="20" customWidth="1"/>
    <col min="10758" max="10758" width="18" style="20" customWidth="1"/>
    <col min="10759" max="10759" width="21.1640625" style="20" customWidth="1"/>
    <col min="10760" max="10760" width="11.6640625" style="20" customWidth="1"/>
    <col min="10761" max="10761" width="16.1640625" style="20" customWidth="1"/>
    <col min="10762" max="11008" width="9.1640625" style="20"/>
    <col min="11009" max="11009" width="6.83203125" style="20" customWidth="1"/>
    <col min="11010" max="11010" width="14.5" style="20" customWidth="1"/>
    <col min="11011" max="11011" width="17.83203125" style="20" customWidth="1"/>
    <col min="11012" max="11012" width="15.1640625" style="20" customWidth="1"/>
    <col min="11013" max="11013" width="11.1640625" style="20" customWidth="1"/>
    <col min="11014" max="11014" width="18" style="20" customWidth="1"/>
    <col min="11015" max="11015" width="21.1640625" style="20" customWidth="1"/>
    <col min="11016" max="11016" width="11.6640625" style="20" customWidth="1"/>
    <col min="11017" max="11017" width="16.1640625" style="20" customWidth="1"/>
    <col min="11018" max="11264" width="9.1640625" style="20"/>
    <col min="11265" max="11265" width="6.83203125" style="20" customWidth="1"/>
    <col min="11266" max="11266" width="14.5" style="20" customWidth="1"/>
    <col min="11267" max="11267" width="17.83203125" style="20" customWidth="1"/>
    <col min="11268" max="11268" width="15.1640625" style="20" customWidth="1"/>
    <col min="11269" max="11269" width="11.1640625" style="20" customWidth="1"/>
    <col min="11270" max="11270" width="18" style="20" customWidth="1"/>
    <col min="11271" max="11271" width="21.1640625" style="20" customWidth="1"/>
    <col min="11272" max="11272" width="11.6640625" style="20" customWidth="1"/>
    <col min="11273" max="11273" width="16.1640625" style="20" customWidth="1"/>
    <col min="11274" max="11520" width="9.1640625" style="20"/>
    <col min="11521" max="11521" width="6.83203125" style="20" customWidth="1"/>
    <col min="11522" max="11522" width="14.5" style="20" customWidth="1"/>
    <col min="11523" max="11523" width="17.83203125" style="20" customWidth="1"/>
    <col min="11524" max="11524" width="15.1640625" style="20" customWidth="1"/>
    <col min="11525" max="11525" width="11.1640625" style="20" customWidth="1"/>
    <col min="11526" max="11526" width="18" style="20" customWidth="1"/>
    <col min="11527" max="11527" width="21.1640625" style="20" customWidth="1"/>
    <col min="11528" max="11528" width="11.6640625" style="20" customWidth="1"/>
    <col min="11529" max="11529" width="16.1640625" style="20" customWidth="1"/>
    <col min="11530" max="11776" width="9.1640625" style="20"/>
    <col min="11777" max="11777" width="6.83203125" style="20" customWidth="1"/>
    <col min="11778" max="11778" width="14.5" style="20" customWidth="1"/>
    <col min="11779" max="11779" width="17.83203125" style="20" customWidth="1"/>
    <col min="11780" max="11780" width="15.1640625" style="20" customWidth="1"/>
    <col min="11781" max="11781" width="11.1640625" style="20" customWidth="1"/>
    <col min="11782" max="11782" width="18" style="20" customWidth="1"/>
    <col min="11783" max="11783" width="21.1640625" style="20" customWidth="1"/>
    <col min="11784" max="11784" width="11.6640625" style="20" customWidth="1"/>
    <col min="11785" max="11785" width="16.1640625" style="20" customWidth="1"/>
    <col min="11786" max="12032" width="9.1640625" style="20"/>
    <col min="12033" max="12033" width="6.83203125" style="20" customWidth="1"/>
    <col min="12034" max="12034" width="14.5" style="20" customWidth="1"/>
    <col min="12035" max="12035" width="17.83203125" style="20" customWidth="1"/>
    <col min="12036" max="12036" width="15.1640625" style="20" customWidth="1"/>
    <col min="12037" max="12037" width="11.1640625" style="20" customWidth="1"/>
    <col min="12038" max="12038" width="18" style="20" customWidth="1"/>
    <col min="12039" max="12039" width="21.1640625" style="20" customWidth="1"/>
    <col min="12040" max="12040" width="11.6640625" style="20" customWidth="1"/>
    <col min="12041" max="12041" width="16.1640625" style="20" customWidth="1"/>
    <col min="12042" max="12288" width="9.1640625" style="20"/>
    <col min="12289" max="12289" width="6.83203125" style="20" customWidth="1"/>
    <col min="12290" max="12290" width="14.5" style="20" customWidth="1"/>
    <col min="12291" max="12291" width="17.83203125" style="20" customWidth="1"/>
    <col min="12292" max="12292" width="15.1640625" style="20" customWidth="1"/>
    <col min="12293" max="12293" width="11.1640625" style="20" customWidth="1"/>
    <col min="12294" max="12294" width="18" style="20" customWidth="1"/>
    <col min="12295" max="12295" width="21.1640625" style="20" customWidth="1"/>
    <col min="12296" max="12296" width="11.6640625" style="20" customWidth="1"/>
    <col min="12297" max="12297" width="16.1640625" style="20" customWidth="1"/>
    <col min="12298" max="12544" width="9.1640625" style="20"/>
    <col min="12545" max="12545" width="6.83203125" style="20" customWidth="1"/>
    <col min="12546" max="12546" width="14.5" style="20" customWidth="1"/>
    <col min="12547" max="12547" width="17.83203125" style="20" customWidth="1"/>
    <col min="12548" max="12548" width="15.1640625" style="20" customWidth="1"/>
    <col min="12549" max="12549" width="11.1640625" style="20" customWidth="1"/>
    <col min="12550" max="12550" width="18" style="20" customWidth="1"/>
    <col min="12551" max="12551" width="21.1640625" style="20" customWidth="1"/>
    <col min="12552" max="12552" width="11.6640625" style="20" customWidth="1"/>
    <col min="12553" max="12553" width="16.1640625" style="20" customWidth="1"/>
    <col min="12554" max="12800" width="9.1640625" style="20"/>
    <col min="12801" max="12801" width="6.83203125" style="20" customWidth="1"/>
    <col min="12802" max="12802" width="14.5" style="20" customWidth="1"/>
    <col min="12803" max="12803" width="17.83203125" style="20" customWidth="1"/>
    <col min="12804" max="12804" width="15.1640625" style="20" customWidth="1"/>
    <col min="12805" max="12805" width="11.1640625" style="20" customWidth="1"/>
    <col min="12806" max="12806" width="18" style="20" customWidth="1"/>
    <col min="12807" max="12807" width="21.1640625" style="20" customWidth="1"/>
    <col min="12808" max="12808" width="11.6640625" style="20" customWidth="1"/>
    <col min="12809" max="12809" width="16.1640625" style="20" customWidth="1"/>
    <col min="12810" max="13056" width="9.1640625" style="20"/>
    <col min="13057" max="13057" width="6.83203125" style="20" customWidth="1"/>
    <col min="13058" max="13058" width="14.5" style="20" customWidth="1"/>
    <col min="13059" max="13059" width="17.83203125" style="20" customWidth="1"/>
    <col min="13060" max="13060" width="15.1640625" style="20" customWidth="1"/>
    <col min="13061" max="13061" width="11.1640625" style="20" customWidth="1"/>
    <col min="13062" max="13062" width="18" style="20" customWidth="1"/>
    <col min="13063" max="13063" width="21.1640625" style="20" customWidth="1"/>
    <col min="13064" max="13064" width="11.6640625" style="20" customWidth="1"/>
    <col min="13065" max="13065" width="16.1640625" style="20" customWidth="1"/>
    <col min="13066" max="13312" width="9.1640625" style="20"/>
    <col min="13313" max="13313" width="6.83203125" style="20" customWidth="1"/>
    <col min="13314" max="13314" width="14.5" style="20" customWidth="1"/>
    <col min="13315" max="13315" width="17.83203125" style="20" customWidth="1"/>
    <col min="13316" max="13316" width="15.1640625" style="20" customWidth="1"/>
    <col min="13317" max="13317" width="11.1640625" style="20" customWidth="1"/>
    <col min="13318" max="13318" width="18" style="20" customWidth="1"/>
    <col min="13319" max="13319" width="21.1640625" style="20" customWidth="1"/>
    <col min="13320" max="13320" width="11.6640625" style="20" customWidth="1"/>
    <col min="13321" max="13321" width="16.1640625" style="20" customWidth="1"/>
    <col min="13322" max="13568" width="9.1640625" style="20"/>
    <col min="13569" max="13569" width="6.83203125" style="20" customWidth="1"/>
    <col min="13570" max="13570" width="14.5" style="20" customWidth="1"/>
    <col min="13571" max="13571" width="17.83203125" style="20" customWidth="1"/>
    <col min="13572" max="13572" width="15.1640625" style="20" customWidth="1"/>
    <col min="13573" max="13573" width="11.1640625" style="20" customWidth="1"/>
    <col min="13574" max="13574" width="18" style="20" customWidth="1"/>
    <col min="13575" max="13575" width="21.1640625" style="20" customWidth="1"/>
    <col min="13576" max="13576" width="11.6640625" style="20" customWidth="1"/>
    <col min="13577" max="13577" width="16.1640625" style="20" customWidth="1"/>
    <col min="13578" max="13824" width="9.1640625" style="20"/>
    <col min="13825" max="13825" width="6.83203125" style="20" customWidth="1"/>
    <col min="13826" max="13826" width="14.5" style="20" customWidth="1"/>
    <col min="13827" max="13827" width="17.83203125" style="20" customWidth="1"/>
    <col min="13828" max="13828" width="15.1640625" style="20" customWidth="1"/>
    <col min="13829" max="13829" width="11.1640625" style="20" customWidth="1"/>
    <col min="13830" max="13830" width="18" style="20" customWidth="1"/>
    <col min="13831" max="13831" width="21.1640625" style="20" customWidth="1"/>
    <col min="13832" max="13832" width="11.6640625" style="20" customWidth="1"/>
    <col min="13833" max="13833" width="16.1640625" style="20" customWidth="1"/>
    <col min="13834" max="14080" width="9.1640625" style="20"/>
    <col min="14081" max="14081" width="6.83203125" style="20" customWidth="1"/>
    <col min="14082" max="14082" width="14.5" style="20" customWidth="1"/>
    <col min="14083" max="14083" width="17.83203125" style="20" customWidth="1"/>
    <col min="14084" max="14084" width="15.1640625" style="20" customWidth="1"/>
    <col min="14085" max="14085" width="11.1640625" style="20" customWidth="1"/>
    <col min="14086" max="14086" width="18" style="20" customWidth="1"/>
    <col min="14087" max="14087" width="21.1640625" style="20" customWidth="1"/>
    <col min="14088" max="14088" width="11.6640625" style="20" customWidth="1"/>
    <col min="14089" max="14089" width="16.1640625" style="20" customWidth="1"/>
    <col min="14090" max="14336" width="9.1640625" style="20"/>
    <col min="14337" max="14337" width="6.83203125" style="20" customWidth="1"/>
    <col min="14338" max="14338" width="14.5" style="20" customWidth="1"/>
    <col min="14339" max="14339" width="17.83203125" style="20" customWidth="1"/>
    <col min="14340" max="14340" width="15.1640625" style="20" customWidth="1"/>
    <col min="14341" max="14341" width="11.1640625" style="20" customWidth="1"/>
    <col min="14342" max="14342" width="18" style="20" customWidth="1"/>
    <col min="14343" max="14343" width="21.1640625" style="20" customWidth="1"/>
    <col min="14344" max="14344" width="11.6640625" style="20" customWidth="1"/>
    <col min="14345" max="14345" width="16.1640625" style="20" customWidth="1"/>
    <col min="14346" max="14592" width="9.1640625" style="20"/>
    <col min="14593" max="14593" width="6.83203125" style="20" customWidth="1"/>
    <col min="14594" max="14594" width="14.5" style="20" customWidth="1"/>
    <col min="14595" max="14595" width="17.83203125" style="20" customWidth="1"/>
    <col min="14596" max="14596" width="15.1640625" style="20" customWidth="1"/>
    <col min="14597" max="14597" width="11.1640625" style="20" customWidth="1"/>
    <col min="14598" max="14598" width="18" style="20" customWidth="1"/>
    <col min="14599" max="14599" width="21.1640625" style="20" customWidth="1"/>
    <col min="14600" max="14600" width="11.6640625" style="20" customWidth="1"/>
    <col min="14601" max="14601" width="16.1640625" style="20" customWidth="1"/>
    <col min="14602" max="14848" width="9.1640625" style="20"/>
    <col min="14849" max="14849" width="6.83203125" style="20" customWidth="1"/>
    <col min="14850" max="14850" width="14.5" style="20" customWidth="1"/>
    <col min="14851" max="14851" width="17.83203125" style="20" customWidth="1"/>
    <col min="14852" max="14852" width="15.1640625" style="20" customWidth="1"/>
    <col min="14853" max="14853" width="11.1640625" style="20" customWidth="1"/>
    <col min="14854" max="14854" width="18" style="20" customWidth="1"/>
    <col min="14855" max="14855" width="21.1640625" style="20" customWidth="1"/>
    <col min="14856" max="14856" width="11.6640625" style="20" customWidth="1"/>
    <col min="14857" max="14857" width="16.1640625" style="20" customWidth="1"/>
    <col min="14858" max="15104" width="9.1640625" style="20"/>
    <col min="15105" max="15105" width="6.83203125" style="20" customWidth="1"/>
    <col min="15106" max="15106" width="14.5" style="20" customWidth="1"/>
    <col min="15107" max="15107" width="17.83203125" style="20" customWidth="1"/>
    <col min="15108" max="15108" width="15.1640625" style="20" customWidth="1"/>
    <col min="15109" max="15109" width="11.1640625" style="20" customWidth="1"/>
    <col min="15110" max="15110" width="18" style="20" customWidth="1"/>
    <col min="15111" max="15111" width="21.1640625" style="20" customWidth="1"/>
    <col min="15112" max="15112" width="11.6640625" style="20" customWidth="1"/>
    <col min="15113" max="15113" width="16.1640625" style="20" customWidth="1"/>
    <col min="15114" max="15360" width="9.1640625" style="20"/>
    <col min="15361" max="15361" width="6.83203125" style="20" customWidth="1"/>
    <col min="15362" max="15362" width="14.5" style="20" customWidth="1"/>
    <col min="15363" max="15363" width="17.83203125" style="20" customWidth="1"/>
    <col min="15364" max="15364" width="15.1640625" style="20" customWidth="1"/>
    <col min="15365" max="15365" width="11.1640625" style="20" customWidth="1"/>
    <col min="15366" max="15366" width="18" style="20" customWidth="1"/>
    <col min="15367" max="15367" width="21.1640625" style="20" customWidth="1"/>
    <col min="15368" max="15368" width="11.6640625" style="20" customWidth="1"/>
    <col min="15369" max="15369" width="16.1640625" style="20" customWidth="1"/>
    <col min="15370" max="15616" width="9.1640625" style="20"/>
    <col min="15617" max="15617" width="6.83203125" style="20" customWidth="1"/>
    <col min="15618" max="15618" width="14.5" style="20" customWidth="1"/>
    <col min="15619" max="15619" width="17.83203125" style="20" customWidth="1"/>
    <col min="15620" max="15620" width="15.1640625" style="20" customWidth="1"/>
    <col min="15621" max="15621" width="11.1640625" style="20" customWidth="1"/>
    <col min="15622" max="15622" width="18" style="20" customWidth="1"/>
    <col min="15623" max="15623" width="21.1640625" style="20" customWidth="1"/>
    <col min="15624" max="15624" width="11.6640625" style="20" customWidth="1"/>
    <col min="15625" max="15625" width="16.1640625" style="20" customWidth="1"/>
    <col min="15626" max="15872" width="9.1640625" style="20"/>
    <col min="15873" max="15873" width="6.83203125" style="20" customWidth="1"/>
    <col min="15874" max="15874" width="14.5" style="20" customWidth="1"/>
    <col min="15875" max="15875" width="17.83203125" style="20" customWidth="1"/>
    <col min="15876" max="15876" width="15.1640625" style="20" customWidth="1"/>
    <col min="15877" max="15877" width="11.1640625" style="20" customWidth="1"/>
    <col min="15878" max="15878" width="18" style="20" customWidth="1"/>
    <col min="15879" max="15879" width="21.1640625" style="20" customWidth="1"/>
    <col min="15880" max="15880" width="11.6640625" style="20" customWidth="1"/>
    <col min="15881" max="15881" width="16.1640625" style="20" customWidth="1"/>
    <col min="15882" max="16128" width="9.1640625" style="20"/>
    <col min="16129" max="16129" width="6.83203125" style="20" customWidth="1"/>
    <col min="16130" max="16130" width="14.5" style="20" customWidth="1"/>
    <col min="16131" max="16131" width="17.83203125" style="20" customWidth="1"/>
    <col min="16132" max="16132" width="15.1640625" style="20" customWidth="1"/>
    <col min="16133" max="16133" width="11.1640625" style="20" customWidth="1"/>
    <col min="16134" max="16134" width="18" style="20" customWidth="1"/>
    <col min="16135" max="16135" width="21.1640625" style="20" customWidth="1"/>
    <col min="16136" max="16136" width="11.6640625" style="20" customWidth="1"/>
    <col min="16137" max="16137" width="16.1640625" style="20" customWidth="1"/>
    <col min="16138" max="16384" width="9.1640625" style="20"/>
  </cols>
  <sheetData>
    <row r="1" spans="1:10" s="19" customFormat="1" ht="17.25" customHeight="1">
      <c r="A1" s="235" t="s">
        <v>28</v>
      </c>
      <c r="B1" s="235"/>
      <c r="C1" s="235"/>
      <c r="D1" s="15"/>
      <c r="E1" s="15"/>
      <c r="H1" s="224" t="s">
        <v>29</v>
      </c>
      <c r="I1" s="224"/>
    </row>
    <row r="2" spans="1:10" s="19" customFormat="1" ht="19.5" customHeight="1">
      <c r="A2" s="211" t="s">
        <v>408</v>
      </c>
      <c r="B2" s="211"/>
      <c r="C2" s="211"/>
      <c r="H2" s="225" t="s">
        <v>54</v>
      </c>
      <c r="I2" s="225"/>
    </row>
    <row r="4" spans="1:10" ht="15.75" customHeight="1">
      <c r="A4" s="227" t="s">
        <v>242</v>
      </c>
      <c r="B4" s="227"/>
      <c r="C4" s="227"/>
      <c r="D4" s="227"/>
      <c r="E4" s="227"/>
      <c r="F4" s="227"/>
      <c r="G4" s="227"/>
      <c r="H4" s="227"/>
      <c r="I4" s="227"/>
    </row>
    <row r="5" spans="1:10" ht="15.75" customHeight="1">
      <c r="A5" s="214" t="s">
        <v>261</v>
      </c>
      <c r="B5" s="214"/>
      <c r="C5" s="214"/>
      <c r="D5" s="214"/>
      <c r="E5" s="214"/>
      <c r="F5" s="214"/>
      <c r="G5" s="214"/>
      <c r="H5" s="214"/>
      <c r="I5" s="214"/>
    </row>
    <row r="6" spans="1:10">
      <c r="B6" s="42"/>
      <c r="D6" s="42"/>
      <c r="E6" s="42"/>
    </row>
    <row r="7" spans="1:10" ht="53.25" customHeight="1">
      <c r="A7" s="43" t="s">
        <v>24</v>
      </c>
      <c r="B7" s="44" t="s">
        <v>55</v>
      </c>
      <c r="C7" s="43" t="s">
        <v>56</v>
      </c>
      <c r="D7" s="44" t="s">
        <v>57</v>
      </c>
      <c r="E7" s="44" t="s">
        <v>58</v>
      </c>
      <c r="F7" s="43" t="s">
        <v>59</v>
      </c>
      <c r="G7" s="22" t="s">
        <v>60</v>
      </c>
      <c r="H7" s="43" t="s">
        <v>61</v>
      </c>
      <c r="I7" s="43" t="s">
        <v>62</v>
      </c>
    </row>
    <row r="8" spans="1:10" ht="18" customHeight="1">
      <c r="A8" s="228" t="s">
        <v>63</v>
      </c>
      <c r="B8" s="229"/>
      <c r="C8" s="229"/>
      <c r="D8" s="229"/>
      <c r="E8" s="229"/>
      <c r="F8" s="229"/>
      <c r="G8" s="229"/>
      <c r="H8" s="229"/>
      <c r="I8" s="230"/>
    </row>
    <row r="9" spans="1:10" s="45" customFormat="1" ht="25.5" customHeight="1">
      <c r="A9" s="231" t="s">
        <v>64</v>
      </c>
      <c r="B9" s="231"/>
      <c r="C9" s="231"/>
      <c r="D9" s="231"/>
      <c r="E9" s="231"/>
      <c r="F9" s="231"/>
      <c r="G9" s="231"/>
      <c r="H9" s="231"/>
    </row>
    <row r="10" spans="1:10" s="124" customFormat="1" ht="128" customHeight="1">
      <c r="A10" s="120">
        <v>1</v>
      </c>
      <c r="B10" s="118" t="s">
        <v>267</v>
      </c>
      <c r="C10" s="120" t="s">
        <v>265</v>
      </c>
      <c r="D10" s="121">
        <v>2017</v>
      </c>
      <c r="E10" s="119" t="s">
        <v>266</v>
      </c>
      <c r="F10" s="119"/>
      <c r="G10" s="122"/>
      <c r="H10" s="122"/>
      <c r="I10" s="147" t="s">
        <v>411</v>
      </c>
      <c r="J10" s="232" t="s">
        <v>65</v>
      </c>
    </row>
    <row r="11" spans="1:10" s="45" customFormat="1" ht="25.5" customHeight="1">
      <c r="A11" s="231" t="s">
        <v>66</v>
      </c>
      <c r="B11" s="231"/>
      <c r="C11" s="231"/>
      <c r="D11" s="231"/>
      <c r="E11" s="231"/>
      <c r="F11" s="231"/>
      <c r="G11" s="231"/>
      <c r="H11" s="231"/>
      <c r="J11" s="233"/>
    </row>
    <row r="12" spans="1:10" s="23" customFormat="1" ht="25.5" customHeight="1">
      <c r="A12" s="26">
        <v>1</v>
      </c>
      <c r="B12" s="46"/>
      <c r="C12" s="27"/>
      <c r="D12" s="46"/>
      <c r="E12" s="46"/>
      <c r="F12" s="27"/>
      <c r="G12" s="27"/>
      <c r="H12" s="27"/>
      <c r="J12" s="233"/>
    </row>
    <row r="13" spans="1:10" s="23" customFormat="1" ht="25.5" customHeight="1">
      <c r="A13" s="26">
        <v>2</v>
      </c>
      <c r="B13" s="46"/>
      <c r="C13" s="27"/>
      <c r="D13" s="46"/>
      <c r="E13" s="46"/>
      <c r="F13" s="27"/>
      <c r="G13" s="27"/>
      <c r="H13" s="27"/>
      <c r="J13" s="233"/>
    </row>
    <row r="14" spans="1:10" ht="18" customHeight="1">
      <c r="A14" s="234" t="s">
        <v>67</v>
      </c>
      <c r="B14" s="234"/>
      <c r="C14" s="234"/>
      <c r="D14" s="234"/>
      <c r="E14" s="234"/>
      <c r="F14" s="234"/>
      <c r="G14" s="234"/>
      <c r="H14" s="234"/>
      <c r="J14" s="233"/>
    </row>
    <row r="15" spans="1:10" ht="51">
      <c r="A15" s="120">
        <v>1</v>
      </c>
      <c r="B15" s="117" t="s">
        <v>269</v>
      </c>
      <c r="C15" s="120" t="s">
        <v>265</v>
      </c>
      <c r="D15" s="121">
        <v>2017</v>
      </c>
      <c r="E15" s="119" t="s">
        <v>266</v>
      </c>
      <c r="F15" s="122"/>
      <c r="G15" s="122"/>
      <c r="H15" s="122"/>
      <c r="J15" s="233"/>
    </row>
    <row r="16" spans="1:10" ht="51">
      <c r="A16" s="120">
        <v>2</v>
      </c>
      <c r="B16" s="117" t="s">
        <v>270</v>
      </c>
      <c r="C16" s="120" t="s">
        <v>265</v>
      </c>
      <c r="D16" s="121">
        <v>2017</v>
      </c>
      <c r="E16" s="119" t="s">
        <v>266</v>
      </c>
      <c r="F16" s="122"/>
      <c r="G16" s="122"/>
      <c r="H16" s="122"/>
    </row>
    <row r="17" spans="1:9" s="123" customFormat="1" ht="17">
      <c r="A17" s="116"/>
      <c r="B17" s="114"/>
      <c r="C17" s="116"/>
      <c r="D17" s="113"/>
      <c r="E17" s="112"/>
      <c r="F17" s="115"/>
      <c r="G17" s="115"/>
      <c r="H17" s="115"/>
    </row>
    <row r="18" spans="1:9" ht="17">
      <c r="A18" s="207" t="s">
        <v>36</v>
      </c>
      <c r="B18" s="207"/>
      <c r="C18" s="207"/>
      <c r="D18" s="207"/>
      <c r="E18" s="207"/>
      <c r="F18" s="207"/>
      <c r="G18" s="207"/>
      <c r="H18" s="207"/>
      <c r="I18" s="207"/>
    </row>
    <row r="19" spans="1:9" ht="17">
      <c r="A19" s="207" t="s">
        <v>37</v>
      </c>
      <c r="B19" s="207"/>
      <c r="C19" s="207"/>
      <c r="D19" s="207"/>
      <c r="E19" s="207"/>
      <c r="F19" s="207"/>
      <c r="G19" s="207"/>
      <c r="H19" s="207"/>
      <c r="I19" s="207"/>
    </row>
    <row r="20" spans="1:9" ht="17">
      <c r="A20" s="47"/>
      <c r="B20" s="47"/>
      <c r="C20" s="47"/>
      <c r="D20" s="47"/>
      <c r="E20" s="47"/>
      <c r="F20" s="47"/>
      <c r="G20" s="47"/>
      <c r="H20" s="47"/>
    </row>
    <row r="21" spans="1:9" ht="15.75" customHeight="1">
      <c r="A21" s="212" t="s">
        <v>38</v>
      </c>
      <c r="B21" s="212"/>
      <c r="C21" s="212"/>
      <c r="D21" s="42"/>
      <c r="E21" s="42"/>
      <c r="G21" s="226" t="s">
        <v>39</v>
      </c>
      <c r="H21" s="226"/>
      <c r="I21" s="226"/>
    </row>
    <row r="22" spans="1:9">
      <c r="B22" s="42"/>
      <c r="D22" s="42"/>
      <c r="E22" s="42"/>
    </row>
    <row r="23" spans="1:9">
      <c r="B23" s="42"/>
      <c r="D23" s="42"/>
      <c r="E23" s="42"/>
    </row>
  </sheetData>
  <mergeCells count="15">
    <mergeCell ref="J10:J15"/>
    <mergeCell ref="A11:H11"/>
    <mergeCell ref="A14:H14"/>
    <mergeCell ref="A1:C1"/>
    <mergeCell ref="A2:C2"/>
    <mergeCell ref="H1:I1"/>
    <mergeCell ref="H2:I2"/>
    <mergeCell ref="A18:I18"/>
    <mergeCell ref="A19:I19"/>
    <mergeCell ref="G21:I21"/>
    <mergeCell ref="A21:C21"/>
    <mergeCell ref="A4:I4"/>
    <mergeCell ref="A5:I5"/>
    <mergeCell ref="A8:I8"/>
    <mergeCell ref="A9:H9"/>
  </mergeCells>
  <pageMargins left="0.25" right="0.25" top="0.75" bottom="0.75" header="0.3" footer="0.3"/>
  <pageSetup orientation="landscape"/>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R53"/>
  <sheetViews>
    <sheetView topLeftCell="B1" workbookViewId="0">
      <selection activeCell="F15" sqref="F15"/>
    </sheetView>
  </sheetViews>
  <sheetFormatPr baseColWidth="10" defaultColWidth="9.1640625" defaultRowHeight="16"/>
  <cols>
    <col min="1" max="1" width="4.6640625" style="124" customWidth="1"/>
    <col min="2" max="2" width="5.5" style="124" customWidth="1"/>
    <col min="3" max="3" width="19.5" style="124" customWidth="1"/>
    <col min="4" max="4" width="11.83203125" style="124" customWidth="1"/>
    <col min="5" max="5" width="12" style="124" customWidth="1"/>
    <col min="6" max="6" width="40.6640625" style="302" customWidth="1"/>
    <col min="7" max="7" width="31.5" style="124" customWidth="1"/>
    <col min="8" max="8" width="8.1640625" style="124" customWidth="1"/>
    <col min="9" max="9" width="32" style="124" customWidth="1"/>
    <col min="10" max="10" width="19.5" style="124" customWidth="1"/>
    <col min="11" max="11" width="9.1640625" style="124"/>
    <col min="12" max="12" width="5.6640625" style="124" customWidth="1"/>
    <col min="13" max="13" width="6.1640625" style="124" customWidth="1"/>
    <col min="14" max="14" width="9.5" style="124" customWidth="1"/>
    <col min="15" max="256" width="9.1640625" style="124"/>
    <col min="257" max="257" width="6.83203125" style="124" customWidth="1"/>
    <col min="258" max="258" width="5.5" style="124" customWidth="1"/>
    <col min="259" max="260" width="11.83203125" style="124" customWidth="1"/>
    <col min="261" max="261" width="12" style="124" customWidth="1"/>
    <col min="262" max="262" width="9.83203125" style="124" customWidth="1"/>
    <col min="263" max="263" width="9.5" style="124" customWidth="1"/>
    <col min="264" max="264" width="8.1640625" style="124" customWidth="1"/>
    <col min="265" max="265" width="11.1640625" style="124" customWidth="1"/>
    <col min="266" max="266" width="20.1640625" style="124" customWidth="1"/>
    <col min="267" max="267" width="9.1640625" style="124"/>
    <col min="268" max="268" width="5.6640625" style="124" customWidth="1"/>
    <col min="269" max="269" width="6.1640625" style="124" customWidth="1"/>
    <col min="270" max="270" width="13.6640625" style="124" customWidth="1"/>
    <col min="271" max="512" width="9.1640625" style="124"/>
    <col min="513" max="513" width="6.83203125" style="124" customWidth="1"/>
    <col min="514" max="514" width="5.5" style="124" customWidth="1"/>
    <col min="515" max="516" width="11.83203125" style="124" customWidth="1"/>
    <col min="517" max="517" width="12" style="124" customWidth="1"/>
    <col min="518" max="518" width="9.83203125" style="124" customWidth="1"/>
    <col min="519" max="519" width="9.5" style="124" customWidth="1"/>
    <col min="520" max="520" width="8.1640625" style="124" customWidth="1"/>
    <col min="521" max="521" width="11.1640625" style="124" customWidth="1"/>
    <col min="522" max="522" width="20.1640625" style="124" customWidth="1"/>
    <col min="523" max="523" width="9.1640625" style="124"/>
    <col min="524" max="524" width="5.6640625" style="124" customWidth="1"/>
    <col min="525" max="525" width="6.1640625" style="124" customWidth="1"/>
    <col min="526" max="526" width="13.6640625" style="124" customWidth="1"/>
    <col min="527" max="768" width="9.1640625" style="124"/>
    <col min="769" max="769" width="6.83203125" style="124" customWidth="1"/>
    <col min="770" max="770" width="5.5" style="124" customWidth="1"/>
    <col min="771" max="772" width="11.83203125" style="124" customWidth="1"/>
    <col min="773" max="773" width="12" style="124" customWidth="1"/>
    <col min="774" max="774" width="9.83203125" style="124" customWidth="1"/>
    <col min="775" max="775" width="9.5" style="124" customWidth="1"/>
    <col min="776" max="776" width="8.1640625" style="124" customWidth="1"/>
    <col min="777" max="777" width="11.1640625" style="124" customWidth="1"/>
    <col min="778" max="778" width="20.1640625" style="124" customWidth="1"/>
    <col min="779" max="779" width="9.1640625" style="124"/>
    <col min="780" max="780" width="5.6640625" style="124" customWidth="1"/>
    <col min="781" max="781" width="6.1640625" style="124" customWidth="1"/>
    <col min="782" max="782" width="13.6640625" style="124" customWidth="1"/>
    <col min="783" max="1024" width="9.1640625" style="124"/>
    <col min="1025" max="1025" width="6.83203125" style="124" customWidth="1"/>
    <col min="1026" max="1026" width="5.5" style="124" customWidth="1"/>
    <col min="1027" max="1028" width="11.83203125" style="124" customWidth="1"/>
    <col min="1029" max="1029" width="12" style="124" customWidth="1"/>
    <col min="1030" max="1030" width="9.83203125" style="124" customWidth="1"/>
    <col min="1031" max="1031" width="9.5" style="124" customWidth="1"/>
    <col min="1032" max="1032" width="8.1640625" style="124" customWidth="1"/>
    <col min="1033" max="1033" width="11.1640625" style="124" customWidth="1"/>
    <col min="1034" max="1034" width="20.1640625" style="124" customWidth="1"/>
    <col min="1035" max="1035" width="9.1640625" style="124"/>
    <col min="1036" max="1036" width="5.6640625" style="124" customWidth="1"/>
    <col min="1037" max="1037" width="6.1640625" style="124" customWidth="1"/>
    <col min="1038" max="1038" width="13.6640625" style="124" customWidth="1"/>
    <col min="1039" max="1280" width="9.1640625" style="124"/>
    <col min="1281" max="1281" width="6.83203125" style="124" customWidth="1"/>
    <col min="1282" max="1282" width="5.5" style="124" customWidth="1"/>
    <col min="1283" max="1284" width="11.83203125" style="124" customWidth="1"/>
    <col min="1285" max="1285" width="12" style="124" customWidth="1"/>
    <col min="1286" max="1286" width="9.83203125" style="124" customWidth="1"/>
    <col min="1287" max="1287" width="9.5" style="124" customWidth="1"/>
    <col min="1288" max="1288" width="8.1640625" style="124" customWidth="1"/>
    <col min="1289" max="1289" width="11.1640625" style="124" customWidth="1"/>
    <col min="1290" max="1290" width="20.1640625" style="124" customWidth="1"/>
    <col min="1291" max="1291" width="9.1640625" style="124"/>
    <col min="1292" max="1292" width="5.6640625" style="124" customWidth="1"/>
    <col min="1293" max="1293" width="6.1640625" style="124" customWidth="1"/>
    <col min="1294" max="1294" width="13.6640625" style="124" customWidth="1"/>
    <col min="1295" max="1536" width="9.1640625" style="124"/>
    <col min="1537" max="1537" width="6.83203125" style="124" customWidth="1"/>
    <col min="1538" max="1538" width="5.5" style="124" customWidth="1"/>
    <col min="1539" max="1540" width="11.83203125" style="124" customWidth="1"/>
    <col min="1541" max="1541" width="12" style="124" customWidth="1"/>
    <col min="1542" max="1542" width="9.83203125" style="124" customWidth="1"/>
    <col min="1543" max="1543" width="9.5" style="124" customWidth="1"/>
    <col min="1544" max="1544" width="8.1640625" style="124" customWidth="1"/>
    <col min="1545" max="1545" width="11.1640625" style="124" customWidth="1"/>
    <col min="1546" max="1546" width="20.1640625" style="124" customWidth="1"/>
    <col min="1547" max="1547" width="9.1640625" style="124"/>
    <col min="1548" max="1548" width="5.6640625" style="124" customWidth="1"/>
    <col min="1549" max="1549" width="6.1640625" style="124" customWidth="1"/>
    <col min="1550" max="1550" width="13.6640625" style="124" customWidth="1"/>
    <col min="1551" max="1792" width="9.1640625" style="124"/>
    <col min="1793" max="1793" width="6.83203125" style="124" customWidth="1"/>
    <col min="1794" max="1794" width="5.5" style="124" customWidth="1"/>
    <col min="1795" max="1796" width="11.83203125" style="124" customWidth="1"/>
    <col min="1797" max="1797" width="12" style="124" customWidth="1"/>
    <col min="1798" max="1798" width="9.83203125" style="124" customWidth="1"/>
    <col min="1799" max="1799" width="9.5" style="124" customWidth="1"/>
    <col min="1800" max="1800" width="8.1640625" style="124" customWidth="1"/>
    <col min="1801" max="1801" width="11.1640625" style="124" customWidth="1"/>
    <col min="1802" max="1802" width="20.1640625" style="124" customWidth="1"/>
    <col min="1803" max="1803" width="9.1640625" style="124"/>
    <col min="1804" max="1804" width="5.6640625" style="124" customWidth="1"/>
    <col min="1805" max="1805" width="6.1640625" style="124" customWidth="1"/>
    <col min="1806" max="1806" width="13.6640625" style="124" customWidth="1"/>
    <col min="1807" max="2048" width="9.1640625" style="124"/>
    <col min="2049" max="2049" width="6.83203125" style="124" customWidth="1"/>
    <col min="2050" max="2050" width="5.5" style="124" customWidth="1"/>
    <col min="2051" max="2052" width="11.83203125" style="124" customWidth="1"/>
    <col min="2053" max="2053" width="12" style="124" customWidth="1"/>
    <col min="2054" max="2054" width="9.83203125" style="124" customWidth="1"/>
    <col min="2055" max="2055" width="9.5" style="124" customWidth="1"/>
    <col min="2056" max="2056" width="8.1640625" style="124" customWidth="1"/>
    <col min="2057" max="2057" width="11.1640625" style="124" customWidth="1"/>
    <col min="2058" max="2058" width="20.1640625" style="124" customWidth="1"/>
    <col min="2059" max="2059" width="9.1640625" style="124"/>
    <col min="2060" max="2060" width="5.6640625" style="124" customWidth="1"/>
    <col min="2061" max="2061" width="6.1640625" style="124" customWidth="1"/>
    <col min="2062" max="2062" width="13.6640625" style="124" customWidth="1"/>
    <col min="2063" max="2304" width="9.1640625" style="124"/>
    <col min="2305" max="2305" width="6.83203125" style="124" customWidth="1"/>
    <col min="2306" max="2306" width="5.5" style="124" customWidth="1"/>
    <col min="2307" max="2308" width="11.83203125" style="124" customWidth="1"/>
    <col min="2309" max="2309" width="12" style="124" customWidth="1"/>
    <col min="2310" max="2310" width="9.83203125" style="124" customWidth="1"/>
    <col min="2311" max="2311" width="9.5" style="124" customWidth="1"/>
    <col min="2312" max="2312" width="8.1640625" style="124" customWidth="1"/>
    <col min="2313" max="2313" width="11.1640625" style="124" customWidth="1"/>
    <col min="2314" max="2314" width="20.1640625" style="124" customWidth="1"/>
    <col min="2315" max="2315" width="9.1640625" style="124"/>
    <col min="2316" max="2316" width="5.6640625" style="124" customWidth="1"/>
    <col min="2317" max="2317" width="6.1640625" style="124" customWidth="1"/>
    <col min="2318" max="2318" width="13.6640625" style="124" customWidth="1"/>
    <col min="2319" max="2560" width="9.1640625" style="124"/>
    <col min="2561" max="2561" width="6.83203125" style="124" customWidth="1"/>
    <col min="2562" max="2562" width="5.5" style="124" customWidth="1"/>
    <col min="2563" max="2564" width="11.83203125" style="124" customWidth="1"/>
    <col min="2565" max="2565" width="12" style="124" customWidth="1"/>
    <col min="2566" max="2566" width="9.83203125" style="124" customWidth="1"/>
    <col min="2567" max="2567" width="9.5" style="124" customWidth="1"/>
    <col min="2568" max="2568" width="8.1640625" style="124" customWidth="1"/>
    <col min="2569" max="2569" width="11.1640625" style="124" customWidth="1"/>
    <col min="2570" max="2570" width="20.1640625" style="124" customWidth="1"/>
    <col min="2571" max="2571" width="9.1640625" style="124"/>
    <col min="2572" max="2572" width="5.6640625" style="124" customWidth="1"/>
    <col min="2573" max="2573" width="6.1640625" style="124" customWidth="1"/>
    <col min="2574" max="2574" width="13.6640625" style="124" customWidth="1"/>
    <col min="2575" max="2816" width="9.1640625" style="124"/>
    <col min="2817" max="2817" width="6.83203125" style="124" customWidth="1"/>
    <col min="2818" max="2818" width="5.5" style="124" customWidth="1"/>
    <col min="2819" max="2820" width="11.83203125" style="124" customWidth="1"/>
    <col min="2821" max="2821" width="12" style="124" customWidth="1"/>
    <col min="2822" max="2822" width="9.83203125" style="124" customWidth="1"/>
    <col min="2823" max="2823" width="9.5" style="124" customWidth="1"/>
    <col min="2824" max="2824" width="8.1640625" style="124" customWidth="1"/>
    <col min="2825" max="2825" width="11.1640625" style="124" customWidth="1"/>
    <col min="2826" max="2826" width="20.1640625" style="124" customWidth="1"/>
    <col min="2827" max="2827" width="9.1640625" style="124"/>
    <col min="2828" max="2828" width="5.6640625" style="124" customWidth="1"/>
    <col min="2829" max="2829" width="6.1640625" style="124" customWidth="1"/>
    <col min="2830" max="2830" width="13.6640625" style="124" customWidth="1"/>
    <col min="2831" max="3072" width="9.1640625" style="124"/>
    <col min="3073" max="3073" width="6.83203125" style="124" customWidth="1"/>
    <col min="3074" max="3074" width="5.5" style="124" customWidth="1"/>
    <col min="3075" max="3076" width="11.83203125" style="124" customWidth="1"/>
    <col min="3077" max="3077" width="12" style="124" customWidth="1"/>
    <col min="3078" max="3078" width="9.83203125" style="124" customWidth="1"/>
    <col min="3079" max="3079" width="9.5" style="124" customWidth="1"/>
    <col min="3080" max="3080" width="8.1640625" style="124" customWidth="1"/>
    <col min="3081" max="3081" width="11.1640625" style="124" customWidth="1"/>
    <col min="3082" max="3082" width="20.1640625" style="124" customWidth="1"/>
    <col min="3083" max="3083" width="9.1640625" style="124"/>
    <col min="3084" max="3084" width="5.6640625" style="124" customWidth="1"/>
    <col min="3085" max="3085" width="6.1640625" style="124" customWidth="1"/>
    <col min="3086" max="3086" width="13.6640625" style="124" customWidth="1"/>
    <col min="3087" max="3328" width="9.1640625" style="124"/>
    <col min="3329" max="3329" width="6.83203125" style="124" customWidth="1"/>
    <col min="3330" max="3330" width="5.5" style="124" customWidth="1"/>
    <col min="3331" max="3332" width="11.83203125" style="124" customWidth="1"/>
    <col min="3333" max="3333" width="12" style="124" customWidth="1"/>
    <col min="3334" max="3334" width="9.83203125" style="124" customWidth="1"/>
    <col min="3335" max="3335" width="9.5" style="124" customWidth="1"/>
    <col min="3336" max="3336" width="8.1640625" style="124" customWidth="1"/>
    <col min="3337" max="3337" width="11.1640625" style="124" customWidth="1"/>
    <col min="3338" max="3338" width="20.1640625" style="124" customWidth="1"/>
    <col min="3339" max="3339" width="9.1640625" style="124"/>
    <col min="3340" max="3340" width="5.6640625" style="124" customWidth="1"/>
    <col min="3341" max="3341" width="6.1640625" style="124" customWidth="1"/>
    <col min="3342" max="3342" width="13.6640625" style="124" customWidth="1"/>
    <col min="3343" max="3584" width="9.1640625" style="124"/>
    <col min="3585" max="3585" width="6.83203125" style="124" customWidth="1"/>
    <col min="3586" max="3586" width="5.5" style="124" customWidth="1"/>
    <col min="3587" max="3588" width="11.83203125" style="124" customWidth="1"/>
    <col min="3589" max="3589" width="12" style="124" customWidth="1"/>
    <col min="3590" max="3590" width="9.83203125" style="124" customWidth="1"/>
    <col min="3591" max="3591" width="9.5" style="124" customWidth="1"/>
    <col min="3592" max="3592" width="8.1640625" style="124" customWidth="1"/>
    <col min="3593" max="3593" width="11.1640625" style="124" customWidth="1"/>
    <col min="3594" max="3594" width="20.1640625" style="124" customWidth="1"/>
    <col min="3595" max="3595" width="9.1640625" style="124"/>
    <col min="3596" max="3596" width="5.6640625" style="124" customWidth="1"/>
    <col min="3597" max="3597" width="6.1640625" style="124" customWidth="1"/>
    <col min="3598" max="3598" width="13.6640625" style="124" customWidth="1"/>
    <col min="3599" max="3840" width="9.1640625" style="124"/>
    <col min="3841" max="3841" width="6.83203125" style="124" customWidth="1"/>
    <col min="3842" max="3842" width="5.5" style="124" customWidth="1"/>
    <col min="3843" max="3844" width="11.83203125" style="124" customWidth="1"/>
    <col min="3845" max="3845" width="12" style="124" customWidth="1"/>
    <col min="3846" max="3846" width="9.83203125" style="124" customWidth="1"/>
    <col min="3847" max="3847" width="9.5" style="124" customWidth="1"/>
    <col min="3848" max="3848" width="8.1640625" style="124" customWidth="1"/>
    <col min="3849" max="3849" width="11.1640625" style="124" customWidth="1"/>
    <col min="3850" max="3850" width="20.1640625" style="124" customWidth="1"/>
    <col min="3851" max="3851" width="9.1640625" style="124"/>
    <col min="3852" max="3852" width="5.6640625" style="124" customWidth="1"/>
    <col min="3853" max="3853" width="6.1640625" style="124" customWidth="1"/>
    <col min="3854" max="3854" width="13.6640625" style="124" customWidth="1"/>
    <col min="3855" max="4096" width="9.1640625" style="124"/>
    <col min="4097" max="4097" width="6.83203125" style="124" customWidth="1"/>
    <col min="4098" max="4098" width="5.5" style="124" customWidth="1"/>
    <col min="4099" max="4100" width="11.83203125" style="124" customWidth="1"/>
    <col min="4101" max="4101" width="12" style="124" customWidth="1"/>
    <col min="4102" max="4102" width="9.83203125" style="124" customWidth="1"/>
    <col min="4103" max="4103" width="9.5" style="124" customWidth="1"/>
    <col min="4104" max="4104" width="8.1640625" style="124" customWidth="1"/>
    <col min="4105" max="4105" width="11.1640625" style="124" customWidth="1"/>
    <col min="4106" max="4106" width="20.1640625" style="124" customWidth="1"/>
    <col min="4107" max="4107" width="9.1640625" style="124"/>
    <col min="4108" max="4108" width="5.6640625" style="124" customWidth="1"/>
    <col min="4109" max="4109" width="6.1640625" style="124" customWidth="1"/>
    <col min="4110" max="4110" width="13.6640625" style="124" customWidth="1"/>
    <col min="4111" max="4352" width="9.1640625" style="124"/>
    <col min="4353" max="4353" width="6.83203125" style="124" customWidth="1"/>
    <col min="4354" max="4354" width="5.5" style="124" customWidth="1"/>
    <col min="4355" max="4356" width="11.83203125" style="124" customWidth="1"/>
    <col min="4357" max="4357" width="12" style="124" customWidth="1"/>
    <col min="4358" max="4358" width="9.83203125" style="124" customWidth="1"/>
    <col min="4359" max="4359" width="9.5" style="124" customWidth="1"/>
    <col min="4360" max="4360" width="8.1640625" style="124" customWidth="1"/>
    <col min="4361" max="4361" width="11.1640625" style="124" customWidth="1"/>
    <col min="4362" max="4362" width="20.1640625" style="124" customWidth="1"/>
    <col min="4363" max="4363" width="9.1640625" style="124"/>
    <col min="4364" max="4364" width="5.6640625" style="124" customWidth="1"/>
    <col min="4365" max="4365" width="6.1640625" style="124" customWidth="1"/>
    <col min="4366" max="4366" width="13.6640625" style="124" customWidth="1"/>
    <col min="4367" max="4608" width="9.1640625" style="124"/>
    <col min="4609" max="4609" width="6.83203125" style="124" customWidth="1"/>
    <col min="4610" max="4610" width="5.5" style="124" customWidth="1"/>
    <col min="4611" max="4612" width="11.83203125" style="124" customWidth="1"/>
    <col min="4613" max="4613" width="12" style="124" customWidth="1"/>
    <col min="4614" max="4614" width="9.83203125" style="124" customWidth="1"/>
    <col min="4615" max="4615" width="9.5" style="124" customWidth="1"/>
    <col min="4616" max="4616" width="8.1640625" style="124" customWidth="1"/>
    <col min="4617" max="4617" width="11.1640625" style="124" customWidth="1"/>
    <col min="4618" max="4618" width="20.1640625" style="124" customWidth="1"/>
    <col min="4619" max="4619" width="9.1640625" style="124"/>
    <col min="4620" max="4620" width="5.6640625" style="124" customWidth="1"/>
    <col min="4621" max="4621" width="6.1640625" style="124" customWidth="1"/>
    <col min="4622" max="4622" width="13.6640625" style="124" customWidth="1"/>
    <col min="4623" max="4864" width="9.1640625" style="124"/>
    <col min="4865" max="4865" width="6.83203125" style="124" customWidth="1"/>
    <col min="4866" max="4866" width="5.5" style="124" customWidth="1"/>
    <col min="4867" max="4868" width="11.83203125" style="124" customWidth="1"/>
    <col min="4869" max="4869" width="12" style="124" customWidth="1"/>
    <col min="4870" max="4870" width="9.83203125" style="124" customWidth="1"/>
    <col min="4871" max="4871" width="9.5" style="124" customWidth="1"/>
    <col min="4872" max="4872" width="8.1640625" style="124" customWidth="1"/>
    <col min="4873" max="4873" width="11.1640625" style="124" customWidth="1"/>
    <col min="4874" max="4874" width="20.1640625" style="124" customWidth="1"/>
    <col min="4875" max="4875" width="9.1640625" style="124"/>
    <col min="4876" max="4876" width="5.6640625" style="124" customWidth="1"/>
    <col min="4877" max="4877" width="6.1640625" style="124" customWidth="1"/>
    <col min="4878" max="4878" width="13.6640625" style="124" customWidth="1"/>
    <col min="4879" max="5120" width="9.1640625" style="124"/>
    <col min="5121" max="5121" width="6.83203125" style="124" customWidth="1"/>
    <col min="5122" max="5122" width="5.5" style="124" customWidth="1"/>
    <col min="5123" max="5124" width="11.83203125" style="124" customWidth="1"/>
    <col min="5125" max="5125" width="12" style="124" customWidth="1"/>
    <col min="5126" max="5126" width="9.83203125" style="124" customWidth="1"/>
    <col min="5127" max="5127" width="9.5" style="124" customWidth="1"/>
    <col min="5128" max="5128" width="8.1640625" style="124" customWidth="1"/>
    <col min="5129" max="5129" width="11.1640625" style="124" customWidth="1"/>
    <col min="5130" max="5130" width="20.1640625" style="124" customWidth="1"/>
    <col min="5131" max="5131" width="9.1640625" style="124"/>
    <col min="5132" max="5132" width="5.6640625" style="124" customWidth="1"/>
    <col min="5133" max="5133" width="6.1640625" style="124" customWidth="1"/>
    <col min="5134" max="5134" width="13.6640625" style="124" customWidth="1"/>
    <col min="5135" max="5376" width="9.1640625" style="124"/>
    <col min="5377" max="5377" width="6.83203125" style="124" customWidth="1"/>
    <col min="5378" max="5378" width="5.5" style="124" customWidth="1"/>
    <col min="5379" max="5380" width="11.83203125" style="124" customWidth="1"/>
    <col min="5381" max="5381" width="12" style="124" customWidth="1"/>
    <col min="5382" max="5382" width="9.83203125" style="124" customWidth="1"/>
    <col min="5383" max="5383" width="9.5" style="124" customWidth="1"/>
    <col min="5384" max="5384" width="8.1640625" style="124" customWidth="1"/>
    <col min="5385" max="5385" width="11.1640625" style="124" customWidth="1"/>
    <col min="5386" max="5386" width="20.1640625" style="124" customWidth="1"/>
    <col min="5387" max="5387" width="9.1640625" style="124"/>
    <col min="5388" max="5388" width="5.6640625" style="124" customWidth="1"/>
    <col min="5389" max="5389" width="6.1640625" style="124" customWidth="1"/>
    <col min="5390" max="5390" width="13.6640625" style="124" customWidth="1"/>
    <col min="5391" max="5632" width="9.1640625" style="124"/>
    <col min="5633" max="5633" width="6.83203125" style="124" customWidth="1"/>
    <col min="5634" max="5634" width="5.5" style="124" customWidth="1"/>
    <col min="5635" max="5636" width="11.83203125" style="124" customWidth="1"/>
    <col min="5637" max="5637" width="12" style="124" customWidth="1"/>
    <col min="5638" max="5638" width="9.83203125" style="124" customWidth="1"/>
    <col min="5639" max="5639" width="9.5" style="124" customWidth="1"/>
    <col min="5640" max="5640" width="8.1640625" style="124" customWidth="1"/>
    <col min="5641" max="5641" width="11.1640625" style="124" customWidth="1"/>
    <col min="5642" max="5642" width="20.1640625" style="124" customWidth="1"/>
    <col min="5643" max="5643" width="9.1640625" style="124"/>
    <col min="5644" max="5644" width="5.6640625" style="124" customWidth="1"/>
    <col min="5645" max="5645" width="6.1640625" style="124" customWidth="1"/>
    <col min="5646" max="5646" width="13.6640625" style="124" customWidth="1"/>
    <col min="5647" max="5888" width="9.1640625" style="124"/>
    <col min="5889" max="5889" width="6.83203125" style="124" customWidth="1"/>
    <col min="5890" max="5890" width="5.5" style="124" customWidth="1"/>
    <col min="5891" max="5892" width="11.83203125" style="124" customWidth="1"/>
    <col min="5893" max="5893" width="12" style="124" customWidth="1"/>
    <col min="5894" max="5894" width="9.83203125" style="124" customWidth="1"/>
    <col min="5895" max="5895" width="9.5" style="124" customWidth="1"/>
    <col min="5896" max="5896" width="8.1640625" style="124" customWidth="1"/>
    <col min="5897" max="5897" width="11.1640625" style="124" customWidth="1"/>
    <col min="5898" max="5898" width="20.1640625" style="124" customWidth="1"/>
    <col min="5899" max="5899" width="9.1640625" style="124"/>
    <col min="5900" max="5900" width="5.6640625" style="124" customWidth="1"/>
    <col min="5901" max="5901" width="6.1640625" style="124" customWidth="1"/>
    <col min="5902" max="5902" width="13.6640625" style="124" customWidth="1"/>
    <col min="5903" max="6144" width="9.1640625" style="124"/>
    <col min="6145" max="6145" width="6.83203125" style="124" customWidth="1"/>
    <col min="6146" max="6146" width="5.5" style="124" customWidth="1"/>
    <col min="6147" max="6148" width="11.83203125" style="124" customWidth="1"/>
    <col min="6149" max="6149" width="12" style="124" customWidth="1"/>
    <col min="6150" max="6150" width="9.83203125" style="124" customWidth="1"/>
    <col min="6151" max="6151" width="9.5" style="124" customWidth="1"/>
    <col min="6152" max="6152" width="8.1640625" style="124" customWidth="1"/>
    <col min="6153" max="6153" width="11.1640625" style="124" customWidth="1"/>
    <col min="6154" max="6154" width="20.1640625" style="124" customWidth="1"/>
    <col min="6155" max="6155" width="9.1640625" style="124"/>
    <col min="6156" max="6156" width="5.6640625" style="124" customWidth="1"/>
    <col min="6157" max="6157" width="6.1640625" style="124" customWidth="1"/>
    <col min="6158" max="6158" width="13.6640625" style="124" customWidth="1"/>
    <col min="6159" max="6400" width="9.1640625" style="124"/>
    <col min="6401" max="6401" width="6.83203125" style="124" customWidth="1"/>
    <col min="6402" max="6402" width="5.5" style="124" customWidth="1"/>
    <col min="6403" max="6404" width="11.83203125" style="124" customWidth="1"/>
    <col min="6405" max="6405" width="12" style="124" customWidth="1"/>
    <col min="6406" max="6406" width="9.83203125" style="124" customWidth="1"/>
    <col min="6407" max="6407" width="9.5" style="124" customWidth="1"/>
    <col min="6408" max="6408" width="8.1640625" style="124" customWidth="1"/>
    <col min="6409" max="6409" width="11.1640625" style="124" customWidth="1"/>
    <col min="6410" max="6410" width="20.1640625" style="124" customWidth="1"/>
    <col min="6411" max="6411" width="9.1640625" style="124"/>
    <col min="6412" max="6412" width="5.6640625" style="124" customWidth="1"/>
    <col min="6413" max="6413" width="6.1640625" style="124" customWidth="1"/>
    <col min="6414" max="6414" width="13.6640625" style="124" customWidth="1"/>
    <col min="6415" max="6656" width="9.1640625" style="124"/>
    <col min="6657" max="6657" width="6.83203125" style="124" customWidth="1"/>
    <col min="6658" max="6658" width="5.5" style="124" customWidth="1"/>
    <col min="6659" max="6660" width="11.83203125" style="124" customWidth="1"/>
    <col min="6661" max="6661" width="12" style="124" customWidth="1"/>
    <col min="6662" max="6662" width="9.83203125" style="124" customWidth="1"/>
    <col min="6663" max="6663" width="9.5" style="124" customWidth="1"/>
    <col min="6664" max="6664" width="8.1640625" style="124" customWidth="1"/>
    <col min="6665" max="6665" width="11.1640625" style="124" customWidth="1"/>
    <col min="6666" max="6666" width="20.1640625" style="124" customWidth="1"/>
    <col min="6667" max="6667" width="9.1640625" style="124"/>
    <col min="6668" max="6668" width="5.6640625" style="124" customWidth="1"/>
    <col min="6669" max="6669" width="6.1640625" style="124" customWidth="1"/>
    <col min="6670" max="6670" width="13.6640625" style="124" customWidth="1"/>
    <col min="6671" max="6912" width="9.1640625" style="124"/>
    <col min="6913" max="6913" width="6.83203125" style="124" customWidth="1"/>
    <col min="6914" max="6914" width="5.5" style="124" customWidth="1"/>
    <col min="6915" max="6916" width="11.83203125" style="124" customWidth="1"/>
    <col min="6917" max="6917" width="12" style="124" customWidth="1"/>
    <col min="6918" max="6918" width="9.83203125" style="124" customWidth="1"/>
    <col min="6919" max="6919" width="9.5" style="124" customWidth="1"/>
    <col min="6920" max="6920" width="8.1640625" style="124" customWidth="1"/>
    <col min="6921" max="6921" width="11.1640625" style="124" customWidth="1"/>
    <col min="6922" max="6922" width="20.1640625" style="124" customWidth="1"/>
    <col min="6923" max="6923" width="9.1640625" style="124"/>
    <col min="6924" max="6924" width="5.6640625" style="124" customWidth="1"/>
    <col min="6925" max="6925" width="6.1640625" style="124" customWidth="1"/>
    <col min="6926" max="6926" width="13.6640625" style="124" customWidth="1"/>
    <col min="6927" max="7168" width="9.1640625" style="124"/>
    <col min="7169" max="7169" width="6.83203125" style="124" customWidth="1"/>
    <col min="7170" max="7170" width="5.5" style="124" customWidth="1"/>
    <col min="7171" max="7172" width="11.83203125" style="124" customWidth="1"/>
    <col min="7173" max="7173" width="12" style="124" customWidth="1"/>
    <col min="7174" max="7174" width="9.83203125" style="124" customWidth="1"/>
    <col min="7175" max="7175" width="9.5" style="124" customWidth="1"/>
    <col min="7176" max="7176" width="8.1640625" style="124" customWidth="1"/>
    <col min="7177" max="7177" width="11.1640625" style="124" customWidth="1"/>
    <col min="7178" max="7178" width="20.1640625" style="124" customWidth="1"/>
    <col min="7179" max="7179" width="9.1640625" style="124"/>
    <col min="7180" max="7180" width="5.6640625" style="124" customWidth="1"/>
    <col min="7181" max="7181" width="6.1640625" style="124" customWidth="1"/>
    <col min="7182" max="7182" width="13.6640625" style="124" customWidth="1"/>
    <col min="7183" max="7424" width="9.1640625" style="124"/>
    <col min="7425" max="7425" width="6.83203125" style="124" customWidth="1"/>
    <col min="7426" max="7426" width="5.5" style="124" customWidth="1"/>
    <col min="7427" max="7428" width="11.83203125" style="124" customWidth="1"/>
    <col min="7429" max="7429" width="12" style="124" customWidth="1"/>
    <col min="7430" max="7430" width="9.83203125" style="124" customWidth="1"/>
    <col min="7431" max="7431" width="9.5" style="124" customWidth="1"/>
    <col min="7432" max="7432" width="8.1640625" style="124" customWidth="1"/>
    <col min="7433" max="7433" width="11.1640625" style="124" customWidth="1"/>
    <col min="7434" max="7434" width="20.1640625" style="124" customWidth="1"/>
    <col min="7435" max="7435" width="9.1640625" style="124"/>
    <col min="7436" max="7436" width="5.6640625" style="124" customWidth="1"/>
    <col min="7437" max="7437" width="6.1640625" style="124" customWidth="1"/>
    <col min="7438" max="7438" width="13.6640625" style="124" customWidth="1"/>
    <col min="7439" max="7680" width="9.1640625" style="124"/>
    <col min="7681" max="7681" width="6.83203125" style="124" customWidth="1"/>
    <col min="7682" max="7682" width="5.5" style="124" customWidth="1"/>
    <col min="7683" max="7684" width="11.83203125" style="124" customWidth="1"/>
    <col min="7685" max="7685" width="12" style="124" customWidth="1"/>
    <col min="7686" max="7686" width="9.83203125" style="124" customWidth="1"/>
    <col min="7687" max="7687" width="9.5" style="124" customWidth="1"/>
    <col min="7688" max="7688" width="8.1640625" style="124" customWidth="1"/>
    <col min="7689" max="7689" width="11.1640625" style="124" customWidth="1"/>
    <col min="7690" max="7690" width="20.1640625" style="124" customWidth="1"/>
    <col min="7691" max="7691" width="9.1640625" style="124"/>
    <col min="7692" max="7692" width="5.6640625" style="124" customWidth="1"/>
    <col min="7693" max="7693" width="6.1640625" style="124" customWidth="1"/>
    <col min="7694" max="7694" width="13.6640625" style="124" customWidth="1"/>
    <col min="7695" max="7936" width="9.1640625" style="124"/>
    <col min="7937" max="7937" width="6.83203125" style="124" customWidth="1"/>
    <col min="7938" max="7938" width="5.5" style="124" customWidth="1"/>
    <col min="7939" max="7940" width="11.83203125" style="124" customWidth="1"/>
    <col min="7941" max="7941" width="12" style="124" customWidth="1"/>
    <col min="7942" max="7942" width="9.83203125" style="124" customWidth="1"/>
    <col min="7943" max="7943" width="9.5" style="124" customWidth="1"/>
    <col min="7944" max="7944" width="8.1640625" style="124" customWidth="1"/>
    <col min="7945" max="7945" width="11.1640625" style="124" customWidth="1"/>
    <col min="7946" max="7946" width="20.1640625" style="124" customWidth="1"/>
    <col min="7947" max="7947" width="9.1640625" style="124"/>
    <col min="7948" max="7948" width="5.6640625" style="124" customWidth="1"/>
    <col min="7949" max="7949" width="6.1640625" style="124" customWidth="1"/>
    <col min="7950" max="7950" width="13.6640625" style="124" customWidth="1"/>
    <col min="7951" max="8192" width="9.1640625" style="124"/>
    <col min="8193" max="8193" width="6.83203125" style="124" customWidth="1"/>
    <col min="8194" max="8194" width="5.5" style="124" customWidth="1"/>
    <col min="8195" max="8196" width="11.83203125" style="124" customWidth="1"/>
    <col min="8197" max="8197" width="12" style="124" customWidth="1"/>
    <col min="8198" max="8198" width="9.83203125" style="124" customWidth="1"/>
    <col min="8199" max="8199" width="9.5" style="124" customWidth="1"/>
    <col min="8200" max="8200" width="8.1640625" style="124" customWidth="1"/>
    <col min="8201" max="8201" width="11.1640625" style="124" customWidth="1"/>
    <col min="8202" max="8202" width="20.1640625" style="124" customWidth="1"/>
    <col min="8203" max="8203" width="9.1640625" style="124"/>
    <col min="8204" max="8204" width="5.6640625" style="124" customWidth="1"/>
    <col min="8205" max="8205" width="6.1640625" style="124" customWidth="1"/>
    <col min="8206" max="8206" width="13.6640625" style="124" customWidth="1"/>
    <col min="8207" max="8448" width="9.1640625" style="124"/>
    <col min="8449" max="8449" width="6.83203125" style="124" customWidth="1"/>
    <col min="8450" max="8450" width="5.5" style="124" customWidth="1"/>
    <col min="8451" max="8452" width="11.83203125" style="124" customWidth="1"/>
    <col min="8453" max="8453" width="12" style="124" customWidth="1"/>
    <col min="8454" max="8454" width="9.83203125" style="124" customWidth="1"/>
    <col min="8455" max="8455" width="9.5" style="124" customWidth="1"/>
    <col min="8456" max="8456" width="8.1640625" style="124" customWidth="1"/>
    <col min="8457" max="8457" width="11.1640625" style="124" customWidth="1"/>
    <col min="8458" max="8458" width="20.1640625" style="124" customWidth="1"/>
    <col min="8459" max="8459" width="9.1640625" style="124"/>
    <col min="8460" max="8460" width="5.6640625" style="124" customWidth="1"/>
    <col min="8461" max="8461" width="6.1640625" style="124" customWidth="1"/>
    <col min="8462" max="8462" width="13.6640625" style="124" customWidth="1"/>
    <col min="8463" max="8704" width="9.1640625" style="124"/>
    <col min="8705" max="8705" width="6.83203125" style="124" customWidth="1"/>
    <col min="8706" max="8706" width="5.5" style="124" customWidth="1"/>
    <col min="8707" max="8708" width="11.83203125" style="124" customWidth="1"/>
    <col min="8709" max="8709" width="12" style="124" customWidth="1"/>
    <col min="8710" max="8710" width="9.83203125" style="124" customWidth="1"/>
    <col min="8711" max="8711" width="9.5" style="124" customWidth="1"/>
    <col min="8712" max="8712" width="8.1640625" style="124" customWidth="1"/>
    <col min="8713" max="8713" width="11.1640625" style="124" customWidth="1"/>
    <col min="8714" max="8714" width="20.1640625" style="124" customWidth="1"/>
    <col min="8715" max="8715" width="9.1640625" style="124"/>
    <col min="8716" max="8716" width="5.6640625" style="124" customWidth="1"/>
    <col min="8717" max="8717" width="6.1640625" style="124" customWidth="1"/>
    <col min="8718" max="8718" width="13.6640625" style="124" customWidth="1"/>
    <col min="8719" max="8960" width="9.1640625" style="124"/>
    <col min="8961" max="8961" width="6.83203125" style="124" customWidth="1"/>
    <col min="8962" max="8962" width="5.5" style="124" customWidth="1"/>
    <col min="8963" max="8964" width="11.83203125" style="124" customWidth="1"/>
    <col min="8965" max="8965" width="12" style="124" customWidth="1"/>
    <col min="8966" max="8966" width="9.83203125" style="124" customWidth="1"/>
    <col min="8967" max="8967" width="9.5" style="124" customWidth="1"/>
    <col min="8968" max="8968" width="8.1640625" style="124" customWidth="1"/>
    <col min="8969" max="8969" width="11.1640625" style="124" customWidth="1"/>
    <col min="8970" max="8970" width="20.1640625" style="124" customWidth="1"/>
    <col min="8971" max="8971" width="9.1640625" style="124"/>
    <col min="8972" max="8972" width="5.6640625" style="124" customWidth="1"/>
    <col min="8973" max="8973" width="6.1640625" style="124" customWidth="1"/>
    <col min="8974" max="8974" width="13.6640625" style="124" customWidth="1"/>
    <col min="8975" max="9216" width="9.1640625" style="124"/>
    <col min="9217" max="9217" width="6.83203125" style="124" customWidth="1"/>
    <col min="9218" max="9218" width="5.5" style="124" customWidth="1"/>
    <col min="9219" max="9220" width="11.83203125" style="124" customWidth="1"/>
    <col min="9221" max="9221" width="12" style="124" customWidth="1"/>
    <col min="9222" max="9222" width="9.83203125" style="124" customWidth="1"/>
    <col min="9223" max="9223" width="9.5" style="124" customWidth="1"/>
    <col min="9224" max="9224" width="8.1640625" style="124" customWidth="1"/>
    <col min="9225" max="9225" width="11.1640625" style="124" customWidth="1"/>
    <col min="9226" max="9226" width="20.1640625" style="124" customWidth="1"/>
    <col min="9227" max="9227" width="9.1640625" style="124"/>
    <col min="9228" max="9228" width="5.6640625" style="124" customWidth="1"/>
    <col min="9229" max="9229" width="6.1640625" style="124" customWidth="1"/>
    <col min="9230" max="9230" width="13.6640625" style="124" customWidth="1"/>
    <col min="9231" max="9472" width="9.1640625" style="124"/>
    <col min="9473" max="9473" width="6.83203125" style="124" customWidth="1"/>
    <col min="9474" max="9474" width="5.5" style="124" customWidth="1"/>
    <col min="9475" max="9476" width="11.83203125" style="124" customWidth="1"/>
    <col min="9477" max="9477" width="12" style="124" customWidth="1"/>
    <col min="9478" max="9478" width="9.83203125" style="124" customWidth="1"/>
    <col min="9479" max="9479" width="9.5" style="124" customWidth="1"/>
    <col min="9480" max="9480" width="8.1640625" style="124" customWidth="1"/>
    <col min="9481" max="9481" width="11.1640625" style="124" customWidth="1"/>
    <col min="9482" max="9482" width="20.1640625" style="124" customWidth="1"/>
    <col min="9483" max="9483" width="9.1640625" style="124"/>
    <col min="9484" max="9484" width="5.6640625" style="124" customWidth="1"/>
    <col min="9485" max="9485" width="6.1640625" style="124" customWidth="1"/>
    <col min="9486" max="9486" width="13.6640625" style="124" customWidth="1"/>
    <col min="9487" max="9728" width="9.1640625" style="124"/>
    <col min="9729" max="9729" width="6.83203125" style="124" customWidth="1"/>
    <col min="9730" max="9730" width="5.5" style="124" customWidth="1"/>
    <col min="9731" max="9732" width="11.83203125" style="124" customWidth="1"/>
    <col min="9733" max="9733" width="12" style="124" customWidth="1"/>
    <col min="9734" max="9734" width="9.83203125" style="124" customWidth="1"/>
    <col min="9735" max="9735" width="9.5" style="124" customWidth="1"/>
    <col min="9736" max="9736" width="8.1640625" style="124" customWidth="1"/>
    <col min="9737" max="9737" width="11.1640625" style="124" customWidth="1"/>
    <col min="9738" max="9738" width="20.1640625" style="124" customWidth="1"/>
    <col min="9739" max="9739" width="9.1640625" style="124"/>
    <col min="9740" max="9740" width="5.6640625" style="124" customWidth="1"/>
    <col min="9741" max="9741" width="6.1640625" style="124" customWidth="1"/>
    <col min="9742" max="9742" width="13.6640625" style="124" customWidth="1"/>
    <col min="9743" max="9984" width="9.1640625" style="124"/>
    <col min="9985" max="9985" width="6.83203125" style="124" customWidth="1"/>
    <col min="9986" max="9986" width="5.5" style="124" customWidth="1"/>
    <col min="9987" max="9988" width="11.83203125" style="124" customWidth="1"/>
    <col min="9989" max="9989" width="12" style="124" customWidth="1"/>
    <col min="9990" max="9990" width="9.83203125" style="124" customWidth="1"/>
    <col min="9991" max="9991" width="9.5" style="124" customWidth="1"/>
    <col min="9992" max="9992" width="8.1640625" style="124" customWidth="1"/>
    <col min="9993" max="9993" width="11.1640625" style="124" customWidth="1"/>
    <col min="9994" max="9994" width="20.1640625" style="124" customWidth="1"/>
    <col min="9995" max="9995" width="9.1640625" style="124"/>
    <col min="9996" max="9996" width="5.6640625" style="124" customWidth="1"/>
    <col min="9997" max="9997" width="6.1640625" style="124" customWidth="1"/>
    <col min="9998" max="9998" width="13.6640625" style="124" customWidth="1"/>
    <col min="9999" max="10240" width="9.1640625" style="124"/>
    <col min="10241" max="10241" width="6.83203125" style="124" customWidth="1"/>
    <col min="10242" max="10242" width="5.5" style="124" customWidth="1"/>
    <col min="10243" max="10244" width="11.83203125" style="124" customWidth="1"/>
    <col min="10245" max="10245" width="12" style="124" customWidth="1"/>
    <col min="10246" max="10246" width="9.83203125" style="124" customWidth="1"/>
    <col min="10247" max="10247" width="9.5" style="124" customWidth="1"/>
    <col min="10248" max="10248" width="8.1640625" style="124" customWidth="1"/>
    <col min="10249" max="10249" width="11.1640625" style="124" customWidth="1"/>
    <col min="10250" max="10250" width="20.1640625" style="124" customWidth="1"/>
    <col min="10251" max="10251" width="9.1640625" style="124"/>
    <col min="10252" max="10252" width="5.6640625" style="124" customWidth="1"/>
    <col min="10253" max="10253" width="6.1640625" style="124" customWidth="1"/>
    <col min="10254" max="10254" width="13.6640625" style="124" customWidth="1"/>
    <col min="10255" max="10496" width="9.1640625" style="124"/>
    <col min="10497" max="10497" width="6.83203125" style="124" customWidth="1"/>
    <col min="10498" max="10498" width="5.5" style="124" customWidth="1"/>
    <col min="10499" max="10500" width="11.83203125" style="124" customWidth="1"/>
    <col min="10501" max="10501" width="12" style="124" customWidth="1"/>
    <col min="10502" max="10502" width="9.83203125" style="124" customWidth="1"/>
    <col min="10503" max="10503" width="9.5" style="124" customWidth="1"/>
    <col min="10504" max="10504" width="8.1640625" style="124" customWidth="1"/>
    <col min="10505" max="10505" width="11.1640625" style="124" customWidth="1"/>
    <col min="10506" max="10506" width="20.1640625" style="124" customWidth="1"/>
    <col min="10507" max="10507" width="9.1640625" style="124"/>
    <col min="10508" max="10508" width="5.6640625" style="124" customWidth="1"/>
    <col min="10509" max="10509" width="6.1640625" style="124" customWidth="1"/>
    <col min="10510" max="10510" width="13.6640625" style="124" customWidth="1"/>
    <col min="10511" max="10752" width="9.1640625" style="124"/>
    <col min="10753" max="10753" width="6.83203125" style="124" customWidth="1"/>
    <col min="10754" max="10754" width="5.5" style="124" customWidth="1"/>
    <col min="10755" max="10756" width="11.83203125" style="124" customWidth="1"/>
    <col min="10757" max="10757" width="12" style="124" customWidth="1"/>
    <col min="10758" max="10758" width="9.83203125" style="124" customWidth="1"/>
    <col min="10759" max="10759" width="9.5" style="124" customWidth="1"/>
    <col min="10760" max="10760" width="8.1640625" style="124" customWidth="1"/>
    <col min="10761" max="10761" width="11.1640625" style="124" customWidth="1"/>
    <col min="10762" max="10762" width="20.1640625" style="124" customWidth="1"/>
    <col min="10763" max="10763" width="9.1640625" style="124"/>
    <col min="10764" max="10764" width="5.6640625" style="124" customWidth="1"/>
    <col min="10765" max="10765" width="6.1640625" style="124" customWidth="1"/>
    <col min="10766" max="10766" width="13.6640625" style="124" customWidth="1"/>
    <col min="10767" max="11008" width="9.1640625" style="124"/>
    <col min="11009" max="11009" width="6.83203125" style="124" customWidth="1"/>
    <col min="11010" max="11010" width="5.5" style="124" customWidth="1"/>
    <col min="11011" max="11012" width="11.83203125" style="124" customWidth="1"/>
    <col min="11013" max="11013" width="12" style="124" customWidth="1"/>
    <col min="11014" max="11014" width="9.83203125" style="124" customWidth="1"/>
    <col min="11015" max="11015" width="9.5" style="124" customWidth="1"/>
    <col min="11016" max="11016" width="8.1640625" style="124" customWidth="1"/>
    <col min="11017" max="11017" width="11.1640625" style="124" customWidth="1"/>
    <col min="11018" max="11018" width="20.1640625" style="124" customWidth="1"/>
    <col min="11019" max="11019" width="9.1640625" style="124"/>
    <col min="11020" max="11020" width="5.6640625" style="124" customWidth="1"/>
    <col min="11021" max="11021" width="6.1640625" style="124" customWidth="1"/>
    <col min="11022" max="11022" width="13.6640625" style="124" customWidth="1"/>
    <col min="11023" max="11264" width="9.1640625" style="124"/>
    <col min="11265" max="11265" width="6.83203125" style="124" customWidth="1"/>
    <col min="11266" max="11266" width="5.5" style="124" customWidth="1"/>
    <col min="11267" max="11268" width="11.83203125" style="124" customWidth="1"/>
    <col min="11269" max="11269" width="12" style="124" customWidth="1"/>
    <col min="11270" max="11270" width="9.83203125" style="124" customWidth="1"/>
    <col min="11271" max="11271" width="9.5" style="124" customWidth="1"/>
    <col min="11272" max="11272" width="8.1640625" style="124" customWidth="1"/>
    <col min="11273" max="11273" width="11.1640625" style="124" customWidth="1"/>
    <col min="11274" max="11274" width="20.1640625" style="124" customWidth="1"/>
    <col min="11275" max="11275" width="9.1640625" style="124"/>
    <col min="11276" max="11276" width="5.6640625" style="124" customWidth="1"/>
    <col min="11277" max="11277" width="6.1640625" style="124" customWidth="1"/>
    <col min="11278" max="11278" width="13.6640625" style="124" customWidth="1"/>
    <col min="11279" max="11520" width="9.1640625" style="124"/>
    <col min="11521" max="11521" width="6.83203125" style="124" customWidth="1"/>
    <col min="11522" max="11522" width="5.5" style="124" customWidth="1"/>
    <col min="11523" max="11524" width="11.83203125" style="124" customWidth="1"/>
    <col min="11525" max="11525" width="12" style="124" customWidth="1"/>
    <col min="11526" max="11526" width="9.83203125" style="124" customWidth="1"/>
    <col min="11527" max="11527" width="9.5" style="124" customWidth="1"/>
    <col min="11528" max="11528" width="8.1640625" style="124" customWidth="1"/>
    <col min="11529" max="11529" width="11.1640625" style="124" customWidth="1"/>
    <col min="11530" max="11530" width="20.1640625" style="124" customWidth="1"/>
    <col min="11531" max="11531" width="9.1640625" style="124"/>
    <col min="11532" max="11532" width="5.6640625" style="124" customWidth="1"/>
    <col min="11533" max="11533" width="6.1640625" style="124" customWidth="1"/>
    <col min="11534" max="11534" width="13.6640625" style="124" customWidth="1"/>
    <col min="11535" max="11776" width="9.1640625" style="124"/>
    <col min="11777" max="11777" width="6.83203125" style="124" customWidth="1"/>
    <col min="11778" max="11778" width="5.5" style="124" customWidth="1"/>
    <col min="11779" max="11780" width="11.83203125" style="124" customWidth="1"/>
    <col min="11781" max="11781" width="12" style="124" customWidth="1"/>
    <col min="11782" max="11782" width="9.83203125" style="124" customWidth="1"/>
    <col min="11783" max="11783" width="9.5" style="124" customWidth="1"/>
    <col min="11784" max="11784" width="8.1640625" style="124" customWidth="1"/>
    <col min="11785" max="11785" width="11.1640625" style="124" customWidth="1"/>
    <col min="11786" max="11786" width="20.1640625" style="124" customWidth="1"/>
    <col min="11787" max="11787" width="9.1640625" style="124"/>
    <col min="11788" max="11788" width="5.6640625" style="124" customWidth="1"/>
    <col min="11789" max="11789" width="6.1640625" style="124" customWidth="1"/>
    <col min="11790" max="11790" width="13.6640625" style="124" customWidth="1"/>
    <col min="11791" max="12032" width="9.1640625" style="124"/>
    <col min="12033" max="12033" width="6.83203125" style="124" customWidth="1"/>
    <col min="12034" max="12034" width="5.5" style="124" customWidth="1"/>
    <col min="12035" max="12036" width="11.83203125" style="124" customWidth="1"/>
    <col min="12037" max="12037" width="12" style="124" customWidth="1"/>
    <col min="12038" max="12038" width="9.83203125" style="124" customWidth="1"/>
    <col min="12039" max="12039" width="9.5" style="124" customWidth="1"/>
    <col min="12040" max="12040" width="8.1640625" style="124" customWidth="1"/>
    <col min="12041" max="12041" width="11.1640625" style="124" customWidth="1"/>
    <col min="12042" max="12042" width="20.1640625" style="124" customWidth="1"/>
    <col min="12043" max="12043" width="9.1640625" style="124"/>
    <col min="12044" max="12044" width="5.6640625" style="124" customWidth="1"/>
    <col min="12045" max="12045" width="6.1640625" style="124" customWidth="1"/>
    <col min="12046" max="12046" width="13.6640625" style="124" customWidth="1"/>
    <col min="12047" max="12288" width="9.1640625" style="124"/>
    <col min="12289" max="12289" width="6.83203125" style="124" customWidth="1"/>
    <col min="12290" max="12290" width="5.5" style="124" customWidth="1"/>
    <col min="12291" max="12292" width="11.83203125" style="124" customWidth="1"/>
    <col min="12293" max="12293" width="12" style="124" customWidth="1"/>
    <col min="12294" max="12294" width="9.83203125" style="124" customWidth="1"/>
    <col min="12295" max="12295" width="9.5" style="124" customWidth="1"/>
    <col min="12296" max="12296" width="8.1640625" style="124" customWidth="1"/>
    <col min="12297" max="12297" width="11.1640625" style="124" customWidth="1"/>
    <col min="12298" max="12298" width="20.1640625" style="124" customWidth="1"/>
    <col min="12299" max="12299" width="9.1640625" style="124"/>
    <col min="12300" max="12300" width="5.6640625" style="124" customWidth="1"/>
    <col min="12301" max="12301" width="6.1640625" style="124" customWidth="1"/>
    <col min="12302" max="12302" width="13.6640625" style="124" customWidth="1"/>
    <col min="12303" max="12544" width="9.1640625" style="124"/>
    <col min="12545" max="12545" width="6.83203125" style="124" customWidth="1"/>
    <col min="12546" max="12546" width="5.5" style="124" customWidth="1"/>
    <col min="12547" max="12548" width="11.83203125" style="124" customWidth="1"/>
    <col min="12549" max="12549" width="12" style="124" customWidth="1"/>
    <col min="12550" max="12550" width="9.83203125" style="124" customWidth="1"/>
    <col min="12551" max="12551" width="9.5" style="124" customWidth="1"/>
    <col min="12552" max="12552" width="8.1640625" style="124" customWidth="1"/>
    <col min="12553" max="12553" width="11.1640625" style="124" customWidth="1"/>
    <col min="12554" max="12554" width="20.1640625" style="124" customWidth="1"/>
    <col min="12555" max="12555" width="9.1640625" style="124"/>
    <col min="12556" max="12556" width="5.6640625" style="124" customWidth="1"/>
    <col min="12557" max="12557" width="6.1640625" style="124" customWidth="1"/>
    <col min="12558" max="12558" width="13.6640625" style="124" customWidth="1"/>
    <col min="12559" max="12800" width="9.1640625" style="124"/>
    <col min="12801" max="12801" width="6.83203125" style="124" customWidth="1"/>
    <col min="12802" max="12802" width="5.5" style="124" customWidth="1"/>
    <col min="12803" max="12804" width="11.83203125" style="124" customWidth="1"/>
    <col min="12805" max="12805" width="12" style="124" customWidth="1"/>
    <col min="12806" max="12806" width="9.83203125" style="124" customWidth="1"/>
    <col min="12807" max="12807" width="9.5" style="124" customWidth="1"/>
    <col min="12808" max="12808" width="8.1640625" style="124" customWidth="1"/>
    <col min="12809" max="12809" width="11.1640625" style="124" customWidth="1"/>
    <col min="12810" max="12810" width="20.1640625" style="124" customWidth="1"/>
    <col min="12811" max="12811" width="9.1640625" style="124"/>
    <col min="12812" max="12812" width="5.6640625" style="124" customWidth="1"/>
    <col min="12813" max="12813" width="6.1640625" style="124" customWidth="1"/>
    <col min="12814" max="12814" width="13.6640625" style="124" customWidth="1"/>
    <col min="12815" max="13056" width="9.1640625" style="124"/>
    <col min="13057" max="13057" width="6.83203125" style="124" customWidth="1"/>
    <col min="13058" max="13058" width="5.5" style="124" customWidth="1"/>
    <col min="13059" max="13060" width="11.83203125" style="124" customWidth="1"/>
    <col min="13061" max="13061" width="12" style="124" customWidth="1"/>
    <col min="13062" max="13062" width="9.83203125" style="124" customWidth="1"/>
    <col min="13063" max="13063" width="9.5" style="124" customWidth="1"/>
    <col min="13064" max="13064" width="8.1640625" style="124" customWidth="1"/>
    <col min="13065" max="13065" width="11.1640625" style="124" customWidth="1"/>
    <col min="13066" max="13066" width="20.1640625" style="124" customWidth="1"/>
    <col min="13067" max="13067" width="9.1640625" style="124"/>
    <col min="13068" max="13068" width="5.6640625" style="124" customWidth="1"/>
    <col min="13069" max="13069" width="6.1640625" style="124" customWidth="1"/>
    <col min="13070" max="13070" width="13.6640625" style="124" customWidth="1"/>
    <col min="13071" max="13312" width="9.1640625" style="124"/>
    <col min="13313" max="13313" width="6.83203125" style="124" customWidth="1"/>
    <col min="13314" max="13314" width="5.5" style="124" customWidth="1"/>
    <col min="13315" max="13316" width="11.83203125" style="124" customWidth="1"/>
    <col min="13317" max="13317" width="12" style="124" customWidth="1"/>
    <col min="13318" max="13318" width="9.83203125" style="124" customWidth="1"/>
    <col min="13319" max="13319" width="9.5" style="124" customWidth="1"/>
    <col min="13320" max="13320" width="8.1640625" style="124" customWidth="1"/>
    <col min="13321" max="13321" width="11.1640625" style="124" customWidth="1"/>
    <col min="13322" max="13322" width="20.1640625" style="124" customWidth="1"/>
    <col min="13323" max="13323" width="9.1640625" style="124"/>
    <col min="13324" max="13324" width="5.6640625" style="124" customWidth="1"/>
    <col min="13325" max="13325" width="6.1640625" style="124" customWidth="1"/>
    <col min="13326" max="13326" width="13.6640625" style="124" customWidth="1"/>
    <col min="13327" max="13568" width="9.1640625" style="124"/>
    <col min="13569" max="13569" width="6.83203125" style="124" customWidth="1"/>
    <col min="13570" max="13570" width="5.5" style="124" customWidth="1"/>
    <col min="13571" max="13572" width="11.83203125" style="124" customWidth="1"/>
    <col min="13573" max="13573" width="12" style="124" customWidth="1"/>
    <col min="13574" max="13574" width="9.83203125" style="124" customWidth="1"/>
    <col min="13575" max="13575" width="9.5" style="124" customWidth="1"/>
    <col min="13576" max="13576" width="8.1640625" style="124" customWidth="1"/>
    <col min="13577" max="13577" width="11.1640625" style="124" customWidth="1"/>
    <col min="13578" max="13578" width="20.1640625" style="124" customWidth="1"/>
    <col min="13579" max="13579" width="9.1640625" style="124"/>
    <col min="13580" max="13580" width="5.6640625" style="124" customWidth="1"/>
    <col min="13581" max="13581" width="6.1640625" style="124" customWidth="1"/>
    <col min="13582" max="13582" width="13.6640625" style="124" customWidth="1"/>
    <col min="13583" max="13824" width="9.1640625" style="124"/>
    <col min="13825" max="13825" width="6.83203125" style="124" customWidth="1"/>
    <col min="13826" max="13826" width="5.5" style="124" customWidth="1"/>
    <col min="13827" max="13828" width="11.83203125" style="124" customWidth="1"/>
    <col min="13829" max="13829" width="12" style="124" customWidth="1"/>
    <col min="13830" max="13830" width="9.83203125" style="124" customWidth="1"/>
    <col min="13831" max="13831" width="9.5" style="124" customWidth="1"/>
    <col min="13832" max="13832" width="8.1640625" style="124" customWidth="1"/>
    <col min="13833" max="13833" width="11.1640625" style="124" customWidth="1"/>
    <col min="13834" max="13834" width="20.1640625" style="124" customWidth="1"/>
    <col min="13835" max="13835" width="9.1640625" style="124"/>
    <col min="13836" max="13836" width="5.6640625" style="124" customWidth="1"/>
    <col min="13837" max="13837" width="6.1640625" style="124" customWidth="1"/>
    <col min="13838" max="13838" width="13.6640625" style="124" customWidth="1"/>
    <col min="13839" max="14080" width="9.1640625" style="124"/>
    <col min="14081" max="14081" width="6.83203125" style="124" customWidth="1"/>
    <col min="14082" max="14082" width="5.5" style="124" customWidth="1"/>
    <col min="14083" max="14084" width="11.83203125" style="124" customWidth="1"/>
    <col min="14085" max="14085" width="12" style="124" customWidth="1"/>
    <col min="14086" max="14086" width="9.83203125" style="124" customWidth="1"/>
    <col min="14087" max="14087" width="9.5" style="124" customWidth="1"/>
    <col min="14088" max="14088" width="8.1640625" style="124" customWidth="1"/>
    <col min="14089" max="14089" width="11.1640625" style="124" customWidth="1"/>
    <col min="14090" max="14090" width="20.1640625" style="124" customWidth="1"/>
    <col min="14091" max="14091" width="9.1640625" style="124"/>
    <col min="14092" max="14092" width="5.6640625" style="124" customWidth="1"/>
    <col min="14093" max="14093" width="6.1640625" style="124" customWidth="1"/>
    <col min="14094" max="14094" width="13.6640625" style="124" customWidth="1"/>
    <col min="14095" max="14336" width="9.1640625" style="124"/>
    <col min="14337" max="14337" width="6.83203125" style="124" customWidth="1"/>
    <col min="14338" max="14338" width="5.5" style="124" customWidth="1"/>
    <col min="14339" max="14340" width="11.83203125" style="124" customWidth="1"/>
    <col min="14341" max="14341" width="12" style="124" customWidth="1"/>
    <col min="14342" max="14342" width="9.83203125" style="124" customWidth="1"/>
    <col min="14343" max="14343" width="9.5" style="124" customWidth="1"/>
    <col min="14344" max="14344" width="8.1640625" style="124" customWidth="1"/>
    <col min="14345" max="14345" width="11.1640625" style="124" customWidth="1"/>
    <col min="14346" max="14346" width="20.1640625" style="124" customWidth="1"/>
    <col min="14347" max="14347" width="9.1640625" style="124"/>
    <col min="14348" max="14348" width="5.6640625" style="124" customWidth="1"/>
    <col min="14349" max="14349" width="6.1640625" style="124" customWidth="1"/>
    <col min="14350" max="14350" width="13.6640625" style="124" customWidth="1"/>
    <col min="14351" max="14592" width="9.1640625" style="124"/>
    <col min="14593" max="14593" width="6.83203125" style="124" customWidth="1"/>
    <col min="14594" max="14594" width="5.5" style="124" customWidth="1"/>
    <col min="14595" max="14596" width="11.83203125" style="124" customWidth="1"/>
    <col min="14597" max="14597" width="12" style="124" customWidth="1"/>
    <col min="14598" max="14598" width="9.83203125" style="124" customWidth="1"/>
    <col min="14599" max="14599" width="9.5" style="124" customWidth="1"/>
    <col min="14600" max="14600" width="8.1640625" style="124" customWidth="1"/>
    <col min="14601" max="14601" width="11.1640625" style="124" customWidth="1"/>
    <col min="14602" max="14602" width="20.1640625" style="124" customWidth="1"/>
    <col min="14603" max="14603" width="9.1640625" style="124"/>
    <col min="14604" max="14604" width="5.6640625" style="124" customWidth="1"/>
    <col min="14605" max="14605" width="6.1640625" style="124" customWidth="1"/>
    <col min="14606" max="14606" width="13.6640625" style="124" customWidth="1"/>
    <col min="14607" max="14848" width="9.1640625" style="124"/>
    <col min="14849" max="14849" width="6.83203125" style="124" customWidth="1"/>
    <col min="14850" max="14850" width="5.5" style="124" customWidth="1"/>
    <col min="14851" max="14852" width="11.83203125" style="124" customWidth="1"/>
    <col min="14853" max="14853" width="12" style="124" customWidth="1"/>
    <col min="14854" max="14854" width="9.83203125" style="124" customWidth="1"/>
    <col min="14855" max="14855" width="9.5" style="124" customWidth="1"/>
    <col min="14856" max="14856" width="8.1640625" style="124" customWidth="1"/>
    <col min="14857" max="14857" width="11.1640625" style="124" customWidth="1"/>
    <col min="14858" max="14858" width="20.1640625" style="124" customWidth="1"/>
    <col min="14859" max="14859" width="9.1640625" style="124"/>
    <col min="14860" max="14860" width="5.6640625" style="124" customWidth="1"/>
    <col min="14861" max="14861" width="6.1640625" style="124" customWidth="1"/>
    <col min="14862" max="14862" width="13.6640625" style="124" customWidth="1"/>
    <col min="14863" max="15104" width="9.1640625" style="124"/>
    <col min="15105" max="15105" width="6.83203125" style="124" customWidth="1"/>
    <col min="15106" max="15106" width="5.5" style="124" customWidth="1"/>
    <col min="15107" max="15108" width="11.83203125" style="124" customWidth="1"/>
    <col min="15109" max="15109" width="12" style="124" customWidth="1"/>
    <col min="15110" max="15110" width="9.83203125" style="124" customWidth="1"/>
    <col min="15111" max="15111" width="9.5" style="124" customWidth="1"/>
    <col min="15112" max="15112" width="8.1640625" style="124" customWidth="1"/>
    <col min="15113" max="15113" width="11.1640625" style="124" customWidth="1"/>
    <col min="15114" max="15114" width="20.1640625" style="124" customWidth="1"/>
    <col min="15115" max="15115" width="9.1640625" style="124"/>
    <col min="15116" max="15116" width="5.6640625" style="124" customWidth="1"/>
    <col min="15117" max="15117" width="6.1640625" style="124" customWidth="1"/>
    <col min="15118" max="15118" width="13.6640625" style="124" customWidth="1"/>
    <col min="15119" max="15360" width="9.1640625" style="124"/>
    <col min="15361" max="15361" width="6.83203125" style="124" customWidth="1"/>
    <col min="15362" max="15362" width="5.5" style="124" customWidth="1"/>
    <col min="15363" max="15364" width="11.83203125" style="124" customWidth="1"/>
    <col min="15365" max="15365" width="12" style="124" customWidth="1"/>
    <col min="15366" max="15366" width="9.83203125" style="124" customWidth="1"/>
    <col min="15367" max="15367" width="9.5" style="124" customWidth="1"/>
    <col min="15368" max="15368" width="8.1640625" style="124" customWidth="1"/>
    <col min="15369" max="15369" width="11.1640625" style="124" customWidth="1"/>
    <col min="15370" max="15370" width="20.1640625" style="124" customWidth="1"/>
    <col min="15371" max="15371" width="9.1640625" style="124"/>
    <col min="15372" max="15372" width="5.6640625" style="124" customWidth="1"/>
    <col min="15373" max="15373" width="6.1640625" style="124" customWidth="1"/>
    <col min="15374" max="15374" width="13.6640625" style="124" customWidth="1"/>
    <col min="15375" max="15616" width="9.1640625" style="124"/>
    <col min="15617" max="15617" width="6.83203125" style="124" customWidth="1"/>
    <col min="15618" max="15618" width="5.5" style="124" customWidth="1"/>
    <col min="15619" max="15620" width="11.83203125" style="124" customWidth="1"/>
    <col min="15621" max="15621" width="12" style="124" customWidth="1"/>
    <col min="15622" max="15622" width="9.83203125" style="124" customWidth="1"/>
    <col min="15623" max="15623" width="9.5" style="124" customWidth="1"/>
    <col min="15624" max="15624" width="8.1640625" style="124" customWidth="1"/>
    <col min="15625" max="15625" width="11.1640625" style="124" customWidth="1"/>
    <col min="15626" max="15626" width="20.1640625" style="124" customWidth="1"/>
    <col min="15627" max="15627" width="9.1640625" style="124"/>
    <col min="15628" max="15628" width="5.6640625" style="124" customWidth="1"/>
    <col min="15629" max="15629" width="6.1640625" style="124" customWidth="1"/>
    <col min="15630" max="15630" width="13.6640625" style="124" customWidth="1"/>
    <col min="15631" max="15872" width="9.1640625" style="124"/>
    <col min="15873" max="15873" width="6.83203125" style="124" customWidth="1"/>
    <col min="15874" max="15874" width="5.5" style="124" customWidth="1"/>
    <col min="15875" max="15876" width="11.83203125" style="124" customWidth="1"/>
    <col min="15877" max="15877" width="12" style="124" customWidth="1"/>
    <col min="15878" max="15878" width="9.83203125" style="124" customWidth="1"/>
    <col min="15879" max="15879" width="9.5" style="124" customWidth="1"/>
    <col min="15880" max="15880" width="8.1640625" style="124" customWidth="1"/>
    <col min="15881" max="15881" width="11.1640625" style="124" customWidth="1"/>
    <col min="15882" max="15882" width="20.1640625" style="124" customWidth="1"/>
    <col min="15883" max="15883" width="9.1640625" style="124"/>
    <col min="15884" max="15884" width="5.6640625" style="124" customWidth="1"/>
    <col min="15885" max="15885" width="6.1640625" style="124" customWidth="1"/>
    <col min="15886" max="15886" width="13.6640625" style="124" customWidth="1"/>
    <col min="15887" max="16128" width="9.1640625" style="124"/>
    <col min="16129" max="16129" width="6.83203125" style="124" customWidth="1"/>
    <col min="16130" max="16130" width="5.5" style="124" customWidth="1"/>
    <col min="16131" max="16132" width="11.83203125" style="124" customWidth="1"/>
    <col min="16133" max="16133" width="12" style="124" customWidth="1"/>
    <col min="16134" max="16134" width="9.83203125" style="124" customWidth="1"/>
    <col min="16135" max="16135" width="9.5" style="124" customWidth="1"/>
    <col min="16136" max="16136" width="8.1640625" style="124" customWidth="1"/>
    <col min="16137" max="16137" width="11.1640625" style="124" customWidth="1"/>
    <col min="16138" max="16138" width="20.1640625" style="124" customWidth="1"/>
    <col min="16139" max="16139" width="9.1640625" style="124"/>
    <col min="16140" max="16140" width="5.6640625" style="124" customWidth="1"/>
    <col min="16141" max="16141" width="6.1640625" style="124" customWidth="1"/>
    <col min="16142" max="16142" width="13.6640625" style="124" customWidth="1"/>
    <col min="16143" max="16384" width="9.1640625" style="124"/>
  </cols>
  <sheetData>
    <row r="1" spans="1:15" s="128" customFormat="1" ht="17.25" customHeight="1">
      <c r="A1" s="237" t="s">
        <v>28</v>
      </c>
      <c r="B1" s="237"/>
      <c r="C1" s="237"/>
      <c r="D1" s="237"/>
      <c r="E1" s="141"/>
      <c r="F1" s="313"/>
      <c r="H1" s="127"/>
      <c r="I1" s="127"/>
      <c r="J1" s="127"/>
      <c r="L1" s="129"/>
      <c r="M1" s="238" t="s">
        <v>29</v>
      </c>
      <c r="N1" s="238"/>
    </row>
    <row r="2" spans="1:15" s="128" customFormat="1" ht="19.5" customHeight="1">
      <c r="A2" s="237" t="s">
        <v>30</v>
      </c>
      <c r="B2" s="237"/>
      <c r="C2" s="237"/>
      <c r="F2" s="188"/>
      <c r="H2" s="127"/>
      <c r="M2" s="238" t="s">
        <v>69</v>
      </c>
      <c r="N2" s="238"/>
    </row>
    <row r="3" spans="1:15" ht="4.25" customHeight="1"/>
    <row r="4" spans="1:15" ht="15.75" customHeight="1">
      <c r="A4" s="239" t="s">
        <v>243</v>
      </c>
      <c r="B4" s="239"/>
      <c r="C4" s="239"/>
      <c r="D4" s="239"/>
      <c r="E4" s="239"/>
      <c r="F4" s="239"/>
      <c r="G4" s="239"/>
      <c r="H4" s="239"/>
      <c r="I4" s="239"/>
      <c r="J4" s="239"/>
      <c r="K4" s="239"/>
      <c r="L4" s="239"/>
      <c r="M4" s="239"/>
      <c r="N4" s="239"/>
    </row>
    <row r="5" spans="1:15" ht="15.75" customHeight="1">
      <c r="A5" s="236" t="s">
        <v>261</v>
      </c>
      <c r="B5" s="236"/>
      <c r="C5" s="236"/>
      <c r="D5" s="236"/>
      <c r="E5" s="236"/>
      <c r="F5" s="236"/>
      <c r="G5" s="236"/>
      <c r="H5" s="236"/>
      <c r="I5" s="236"/>
      <c r="J5" s="236"/>
      <c r="K5" s="236"/>
      <c r="L5" s="236"/>
      <c r="M5" s="236"/>
      <c r="N5" s="236"/>
    </row>
    <row r="6" spans="1:15" ht="8" customHeight="1">
      <c r="A6" s="289"/>
      <c r="B6" s="289"/>
      <c r="C6" s="289"/>
      <c r="D6" s="289"/>
      <c r="E6" s="289"/>
      <c r="F6" s="289"/>
      <c r="G6" s="289"/>
      <c r="H6" s="289"/>
      <c r="I6" s="289"/>
      <c r="J6" s="289"/>
      <c r="K6" s="289"/>
      <c r="L6" s="289"/>
      <c r="M6" s="289"/>
      <c r="N6" s="289"/>
    </row>
    <row r="7" spans="1:15" ht="33.75" customHeight="1">
      <c r="A7" s="285" t="s">
        <v>24</v>
      </c>
      <c r="B7" s="285" t="s">
        <v>70</v>
      </c>
      <c r="C7" s="287" t="s">
        <v>71</v>
      </c>
      <c r="D7" s="288"/>
      <c r="E7" s="241" t="s">
        <v>72</v>
      </c>
      <c r="F7" s="314" t="s">
        <v>73</v>
      </c>
      <c r="G7" s="285" t="s">
        <v>74</v>
      </c>
      <c r="H7" s="285" t="s">
        <v>75</v>
      </c>
      <c r="I7" s="285" t="s">
        <v>76</v>
      </c>
      <c r="J7" s="283" t="s">
        <v>200</v>
      </c>
      <c r="K7" s="285" t="s">
        <v>78</v>
      </c>
      <c r="L7" s="285" t="s">
        <v>79</v>
      </c>
      <c r="M7" s="285" t="s">
        <v>80</v>
      </c>
      <c r="N7" s="285" t="s">
        <v>81</v>
      </c>
    </row>
    <row r="8" spans="1:15" ht="30.75" customHeight="1">
      <c r="A8" s="286"/>
      <c r="B8" s="286"/>
      <c r="C8" s="139" t="s">
        <v>82</v>
      </c>
      <c r="D8" s="139" t="s">
        <v>83</v>
      </c>
      <c r="E8" s="242"/>
      <c r="F8" s="315"/>
      <c r="G8" s="286"/>
      <c r="H8" s="286"/>
      <c r="I8" s="286"/>
      <c r="J8" s="284"/>
      <c r="K8" s="286"/>
      <c r="L8" s="286"/>
      <c r="M8" s="286"/>
      <c r="N8" s="286"/>
    </row>
    <row r="9" spans="1:15" ht="25.25" customHeight="1">
      <c r="A9" s="299" t="s">
        <v>84</v>
      </c>
      <c r="B9" s="300"/>
      <c r="C9" s="300"/>
      <c r="D9" s="300"/>
      <c r="E9" s="300"/>
      <c r="F9" s="300"/>
      <c r="G9" s="300"/>
      <c r="H9" s="300"/>
      <c r="I9" s="300"/>
      <c r="J9" s="300"/>
      <c r="K9" s="300"/>
      <c r="L9" s="300"/>
      <c r="M9" s="300"/>
      <c r="N9" s="301"/>
    </row>
    <row r="10" spans="1:15" ht="15" customHeight="1">
      <c r="A10" s="126"/>
      <c r="B10" s="126"/>
      <c r="C10" s="130"/>
      <c r="D10" s="126"/>
      <c r="E10" s="126"/>
      <c r="F10" s="125"/>
      <c r="G10" s="130"/>
      <c r="H10" s="126"/>
      <c r="I10" s="126"/>
      <c r="J10" s="126"/>
      <c r="K10" s="126"/>
      <c r="L10" s="126"/>
      <c r="M10" s="130"/>
      <c r="N10" s="126"/>
    </row>
    <row r="11" spans="1:15" ht="25.25" customHeight="1">
      <c r="A11" s="299" t="s">
        <v>85</v>
      </c>
      <c r="B11" s="300"/>
      <c r="C11" s="300"/>
      <c r="D11" s="300"/>
      <c r="E11" s="300"/>
      <c r="F11" s="300"/>
      <c r="G11" s="300"/>
      <c r="H11" s="300"/>
      <c r="I11" s="300"/>
      <c r="J11" s="300"/>
      <c r="K11" s="300"/>
      <c r="L11" s="300"/>
      <c r="M11" s="300"/>
      <c r="N11" s="301"/>
    </row>
    <row r="12" spans="1:15" s="147" customFormat="1" ht="80">
      <c r="A12" s="162">
        <v>1</v>
      </c>
      <c r="B12" s="162">
        <v>2017</v>
      </c>
      <c r="C12" s="163" t="s">
        <v>285</v>
      </c>
      <c r="D12" s="163" t="s">
        <v>288</v>
      </c>
      <c r="E12" s="162" t="s">
        <v>445</v>
      </c>
      <c r="F12" s="163" t="s">
        <v>286</v>
      </c>
      <c r="G12" s="163" t="s">
        <v>287</v>
      </c>
      <c r="H12" s="163" t="s">
        <v>266</v>
      </c>
      <c r="I12" s="163" t="s">
        <v>287</v>
      </c>
      <c r="J12" s="162"/>
      <c r="K12" s="162" t="s">
        <v>446</v>
      </c>
      <c r="L12" s="164">
        <v>1.857</v>
      </c>
      <c r="M12" s="163" t="s">
        <v>291</v>
      </c>
      <c r="N12" s="165" t="s">
        <v>447</v>
      </c>
      <c r="O12" s="166"/>
    </row>
    <row r="13" spans="1:15" s="147" customFormat="1" ht="96">
      <c r="A13" s="162">
        <v>2</v>
      </c>
      <c r="B13" s="162">
        <v>2017</v>
      </c>
      <c r="C13" s="163" t="s">
        <v>308</v>
      </c>
      <c r="D13" s="163" t="s">
        <v>311</v>
      </c>
      <c r="E13" s="162" t="s">
        <v>445</v>
      </c>
      <c r="F13" s="163" t="s">
        <v>307</v>
      </c>
      <c r="G13" s="163" t="s">
        <v>309</v>
      </c>
      <c r="H13" s="163" t="s">
        <v>310</v>
      </c>
      <c r="I13" s="163" t="s">
        <v>312</v>
      </c>
      <c r="J13" s="162"/>
      <c r="K13" s="162" t="s">
        <v>448</v>
      </c>
      <c r="L13" s="162"/>
      <c r="M13" s="167" t="s">
        <v>449</v>
      </c>
      <c r="N13" s="168" t="s">
        <v>450</v>
      </c>
      <c r="O13" s="166"/>
    </row>
    <row r="14" spans="1:15" s="173" customFormat="1" ht="64">
      <c r="A14" s="169">
        <v>3</v>
      </c>
      <c r="B14" s="169">
        <v>2017</v>
      </c>
      <c r="C14" s="170" t="s">
        <v>314</v>
      </c>
      <c r="D14" s="170"/>
      <c r="E14" s="169" t="s">
        <v>343</v>
      </c>
      <c r="F14" s="316" t="s">
        <v>451</v>
      </c>
      <c r="G14" s="170" t="s">
        <v>289</v>
      </c>
      <c r="H14" s="170" t="s">
        <v>268</v>
      </c>
      <c r="I14" s="170" t="s">
        <v>290</v>
      </c>
      <c r="J14" s="169"/>
      <c r="K14" s="169" t="s">
        <v>344</v>
      </c>
      <c r="L14" s="169">
        <v>1.881</v>
      </c>
      <c r="M14" s="150" t="s">
        <v>345</v>
      </c>
      <c r="N14" s="168" t="s">
        <v>452</v>
      </c>
      <c r="O14" s="172"/>
    </row>
    <row r="15" spans="1:15" s="147" customFormat="1" ht="80">
      <c r="A15" s="162">
        <v>4</v>
      </c>
      <c r="B15" s="162">
        <v>2017</v>
      </c>
      <c r="C15" s="163" t="s">
        <v>281</v>
      </c>
      <c r="D15" s="163" t="s">
        <v>282</v>
      </c>
      <c r="E15" s="162" t="s">
        <v>551</v>
      </c>
      <c r="F15" s="163" t="s">
        <v>280</v>
      </c>
      <c r="G15" s="163" t="s">
        <v>283</v>
      </c>
      <c r="H15" s="163" t="s">
        <v>266</v>
      </c>
      <c r="I15" s="163" t="s">
        <v>283</v>
      </c>
      <c r="J15" s="162"/>
      <c r="K15" s="312" t="s">
        <v>552</v>
      </c>
      <c r="L15" s="164">
        <v>0.89700000000000002</v>
      </c>
      <c r="M15" s="311" t="s">
        <v>456</v>
      </c>
      <c r="N15" s="177" t="s">
        <v>457</v>
      </c>
      <c r="O15" s="166"/>
    </row>
    <row r="16" spans="1:15" s="171" customFormat="1" ht="80">
      <c r="A16" s="169">
        <v>5</v>
      </c>
      <c r="B16" s="169">
        <v>2018</v>
      </c>
      <c r="C16" s="170" t="s">
        <v>314</v>
      </c>
      <c r="D16" s="170"/>
      <c r="E16" s="169" t="s">
        <v>343</v>
      </c>
      <c r="F16" s="316" t="s">
        <v>328</v>
      </c>
      <c r="G16" s="170" t="s">
        <v>329</v>
      </c>
      <c r="H16" s="170" t="s">
        <v>277</v>
      </c>
      <c r="I16" s="170" t="s">
        <v>330</v>
      </c>
      <c r="J16" s="169"/>
      <c r="K16" s="169" t="s">
        <v>344</v>
      </c>
      <c r="L16" s="169">
        <v>1.881</v>
      </c>
      <c r="M16" s="150" t="s">
        <v>345</v>
      </c>
      <c r="N16" s="168" t="s">
        <v>331</v>
      </c>
      <c r="O16" s="166"/>
    </row>
    <row r="17" spans="1:15" s="171" customFormat="1" ht="80">
      <c r="A17" s="169">
        <v>6</v>
      </c>
      <c r="B17" s="169">
        <v>2018</v>
      </c>
      <c r="C17" s="170" t="s">
        <v>314</v>
      </c>
      <c r="D17" s="170"/>
      <c r="E17" s="169" t="s">
        <v>343</v>
      </c>
      <c r="F17" s="316" t="s">
        <v>313</v>
      </c>
      <c r="G17" s="170" t="s">
        <v>315</v>
      </c>
      <c r="H17" s="170" t="s">
        <v>316</v>
      </c>
      <c r="I17" s="170" t="s">
        <v>317</v>
      </c>
      <c r="J17" s="169"/>
      <c r="K17" s="169" t="s">
        <v>344</v>
      </c>
      <c r="L17" s="169">
        <v>1.881</v>
      </c>
      <c r="M17" s="150" t="s">
        <v>345</v>
      </c>
      <c r="N17" s="168" t="s">
        <v>318</v>
      </c>
      <c r="O17" s="166"/>
    </row>
    <row r="18" spans="1:15" s="171" customFormat="1" ht="96">
      <c r="A18" s="169">
        <v>7</v>
      </c>
      <c r="B18" s="169">
        <v>2018</v>
      </c>
      <c r="C18" s="170" t="s">
        <v>314</v>
      </c>
      <c r="D18" s="170"/>
      <c r="E18" s="169" t="s">
        <v>343</v>
      </c>
      <c r="F18" s="316" t="s">
        <v>465</v>
      </c>
      <c r="G18" s="170" t="s">
        <v>462</v>
      </c>
      <c r="H18" s="170" t="s">
        <v>463</v>
      </c>
      <c r="I18" s="170" t="s">
        <v>464</v>
      </c>
      <c r="J18" s="169"/>
      <c r="K18" s="169" t="s">
        <v>344</v>
      </c>
      <c r="L18" s="169">
        <v>1.881</v>
      </c>
      <c r="M18" s="150" t="s">
        <v>345</v>
      </c>
      <c r="N18" s="168" t="s">
        <v>466</v>
      </c>
      <c r="O18" s="166"/>
    </row>
    <row r="19" spans="1:15" ht="25.25" customHeight="1">
      <c r="A19" s="299" t="s">
        <v>86</v>
      </c>
      <c r="B19" s="300"/>
      <c r="C19" s="300"/>
      <c r="D19" s="300"/>
      <c r="E19" s="300"/>
      <c r="F19" s="300"/>
      <c r="G19" s="300"/>
      <c r="H19" s="300"/>
      <c r="I19" s="300"/>
      <c r="J19" s="300"/>
      <c r="K19" s="300"/>
      <c r="L19" s="300"/>
      <c r="M19" s="300"/>
      <c r="N19" s="301"/>
    </row>
    <row r="20" spans="1:15" ht="15" customHeight="1">
      <c r="A20" s="120">
        <v>1</v>
      </c>
      <c r="B20" s="120"/>
      <c r="C20" s="122"/>
      <c r="D20" s="120"/>
      <c r="E20" s="120"/>
      <c r="F20" s="119"/>
      <c r="G20" s="122"/>
      <c r="H20" s="120"/>
      <c r="I20" s="120"/>
      <c r="J20" s="120"/>
      <c r="K20" s="120"/>
      <c r="L20" s="120"/>
      <c r="M20" s="122"/>
      <c r="N20" s="120"/>
    </row>
    <row r="21" spans="1:15" ht="15" customHeight="1">
      <c r="A21" s="120">
        <v>2</v>
      </c>
      <c r="B21" s="120"/>
      <c r="C21" s="122"/>
      <c r="D21" s="120"/>
      <c r="E21" s="120"/>
      <c r="F21" s="119"/>
      <c r="G21" s="122"/>
      <c r="H21" s="120"/>
      <c r="I21" s="120"/>
      <c r="J21" s="120"/>
      <c r="K21" s="120"/>
      <c r="L21" s="120"/>
      <c r="M21" s="122"/>
      <c r="N21" s="120"/>
    </row>
    <row r="22" spans="1:15" ht="25.25" customHeight="1">
      <c r="A22" s="299" t="s">
        <v>87</v>
      </c>
      <c r="B22" s="300"/>
      <c r="C22" s="300"/>
      <c r="D22" s="300"/>
      <c r="E22" s="300"/>
      <c r="F22" s="300"/>
      <c r="G22" s="300"/>
      <c r="H22" s="300"/>
      <c r="I22" s="300"/>
      <c r="J22" s="300"/>
      <c r="K22" s="300"/>
      <c r="L22" s="300"/>
      <c r="M22" s="300"/>
      <c r="N22" s="301"/>
    </row>
    <row r="23" spans="1:15" s="147" customFormat="1" ht="64">
      <c r="A23" s="174">
        <v>1</v>
      </c>
      <c r="B23" s="174">
        <v>2017</v>
      </c>
      <c r="C23" s="175" t="s">
        <v>271</v>
      </c>
      <c r="D23" s="175" t="s">
        <v>279</v>
      </c>
      <c r="E23" s="174"/>
      <c r="F23" s="317" t="s">
        <v>272</v>
      </c>
      <c r="G23" s="175" t="s">
        <v>273</v>
      </c>
      <c r="H23" s="174" t="s">
        <v>274</v>
      </c>
      <c r="I23" s="175" t="s">
        <v>275</v>
      </c>
      <c r="J23" s="174"/>
      <c r="K23" s="174"/>
      <c r="L23" s="174"/>
      <c r="M23" s="176" t="s">
        <v>284</v>
      </c>
      <c r="N23" s="165" t="s">
        <v>453</v>
      </c>
      <c r="O23" s="166"/>
    </row>
    <row r="24" spans="1:15" s="147" customFormat="1" ht="64">
      <c r="A24" s="174">
        <v>2</v>
      </c>
      <c r="B24" s="174">
        <v>2017</v>
      </c>
      <c r="C24" s="175" t="s">
        <v>271</v>
      </c>
      <c r="D24" s="175" t="s">
        <v>279</v>
      </c>
      <c r="E24" s="174"/>
      <c r="F24" s="318" t="s">
        <v>454</v>
      </c>
      <c r="G24" s="175" t="s">
        <v>276</v>
      </c>
      <c r="H24" s="175" t="s">
        <v>277</v>
      </c>
      <c r="I24" s="175" t="s">
        <v>278</v>
      </c>
      <c r="J24" s="174"/>
      <c r="K24" s="174"/>
      <c r="L24" s="174"/>
      <c r="M24" s="176" t="s">
        <v>284</v>
      </c>
      <c r="N24" s="165" t="s">
        <v>455</v>
      </c>
      <c r="O24" s="166"/>
    </row>
    <row r="25" spans="1:15" s="147" customFormat="1" ht="80">
      <c r="A25" s="174">
        <v>3</v>
      </c>
      <c r="B25" s="174">
        <v>2017</v>
      </c>
      <c r="C25" s="175" t="s">
        <v>271</v>
      </c>
      <c r="D25" s="175" t="s">
        <v>301</v>
      </c>
      <c r="E25" s="174"/>
      <c r="F25" s="317" t="s">
        <v>298</v>
      </c>
      <c r="G25" s="175" t="s">
        <v>299</v>
      </c>
      <c r="H25" s="175" t="s">
        <v>300</v>
      </c>
      <c r="I25" s="175" t="s">
        <v>299</v>
      </c>
      <c r="J25" s="174"/>
      <c r="K25" s="174"/>
      <c r="L25" s="174"/>
      <c r="M25" s="176" t="s">
        <v>284</v>
      </c>
      <c r="N25" s="178" t="s">
        <v>458</v>
      </c>
      <c r="O25" s="166"/>
    </row>
    <row r="26" spans="1:15" s="147" customFormat="1" ht="80">
      <c r="A26" s="174">
        <v>4</v>
      </c>
      <c r="B26" s="174">
        <v>2017</v>
      </c>
      <c r="C26" s="175" t="s">
        <v>271</v>
      </c>
      <c r="D26" s="175" t="s">
        <v>305</v>
      </c>
      <c r="E26" s="174"/>
      <c r="F26" s="317" t="s">
        <v>304</v>
      </c>
      <c r="G26" s="175" t="s">
        <v>266</v>
      </c>
      <c r="H26" s="175" t="s">
        <v>266</v>
      </c>
      <c r="I26" s="175" t="s">
        <v>266</v>
      </c>
      <c r="J26" s="174"/>
      <c r="K26" s="174"/>
      <c r="L26" s="174"/>
      <c r="M26" s="176" t="s">
        <v>284</v>
      </c>
      <c r="N26" s="177" t="s">
        <v>459</v>
      </c>
      <c r="O26" s="166"/>
    </row>
    <row r="27" spans="1:15" s="147" customFormat="1" ht="80">
      <c r="A27" s="174">
        <v>5</v>
      </c>
      <c r="B27" s="174">
        <v>2017</v>
      </c>
      <c r="C27" s="175" t="s">
        <v>271</v>
      </c>
      <c r="D27" s="175" t="s">
        <v>327</v>
      </c>
      <c r="E27" s="174"/>
      <c r="F27" s="317" t="s">
        <v>323</v>
      </c>
      <c r="G27" s="175" t="s">
        <v>324</v>
      </c>
      <c r="H27" s="175" t="s">
        <v>325</v>
      </c>
      <c r="I27" s="175" t="s">
        <v>326</v>
      </c>
      <c r="J27" s="174"/>
      <c r="K27" s="174"/>
      <c r="L27" s="174"/>
      <c r="M27" s="175" t="s">
        <v>284</v>
      </c>
      <c r="N27" s="165" t="s">
        <v>460</v>
      </c>
      <c r="O27" s="166"/>
    </row>
    <row r="28" spans="1:15" s="147" customFormat="1" ht="80">
      <c r="A28" s="174">
        <v>6</v>
      </c>
      <c r="B28" s="174">
        <v>2018</v>
      </c>
      <c r="C28" s="175" t="s">
        <v>271</v>
      </c>
      <c r="D28" s="175" t="s">
        <v>342</v>
      </c>
      <c r="E28" s="174"/>
      <c r="F28" s="317" t="s">
        <v>338</v>
      </c>
      <c r="G28" s="175" t="s">
        <v>339</v>
      </c>
      <c r="H28" s="175" t="s">
        <v>340</v>
      </c>
      <c r="I28" s="175" t="s">
        <v>341</v>
      </c>
      <c r="J28" s="174"/>
      <c r="K28" s="174"/>
      <c r="L28" s="174"/>
      <c r="M28" s="175" t="s">
        <v>284</v>
      </c>
      <c r="N28" s="165" t="s">
        <v>461</v>
      </c>
      <c r="O28" s="166"/>
    </row>
    <row r="29" spans="1:15" ht="25.25" customHeight="1">
      <c r="A29" s="296" t="s">
        <v>88</v>
      </c>
      <c r="B29" s="297"/>
      <c r="C29" s="297"/>
      <c r="D29" s="297"/>
      <c r="E29" s="297"/>
      <c r="F29" s="297"/>
      <c r="G29" s="297"/>
      <c r="H29" s="297"/>
      <c r="I29" s="297"/>
      <c r="J29" s="297"/>
      <c r="K29" s="297"/>
      <c r="L29" s="297"/>
      <c r="M29" s="297"/>
      <c r="N29" s="298"/>
    </row>
    <row r="30" spans="1:15" ht="15" customHeight="1">
      <c r="A30" s="120">
        <v>1</v>
      </c>
      <c r="B30" s="120"/>
      <c r="C30" s="122"/>
      <c r="D30" s="120"/>
      <c r="E30" s="120"/>
      <c r="F30" s="119"/>
      <c r="G30" s="122"/>
      <c r="H30" s="120"/>
      <c r="I30" s="120"/>
      <c r="J30" s="120"/>
      <c r="K30" s="120"/>
      <c r="L30" s="120"/>
      <c r="M30" s="122"/>
      <c r="N30" s="120"/>
    </row>
    <row r="31" spans="1:15" ht="15" customHeight="1">
      <c r="A31" s="120">
        <v>2</v>
      </c>
      <c r="B31" s="120"/>
      <c r="C31" s="122"/>
      <c r="D31" s="120"/>
      <c r="E31" s="120"/>
      <c r="F31" s="119"/>
      <c r="G31" s="122"/>
      <c r="H31" s="120"/>
      <c r="I31" s="120"/>
      <c r="J31" s="120"/>
      <c r="K31" s="120"/>
      <c r="L31" s="120"/>
      <c r="M31" s="122"/>
      <c r="N31" s="120"/>
    </row>
    <row r="32" spans="1:15" s="50" customFormat="1" ht="25.25" customHeight="1">
      <c r="A32" s="293" t="s">
        <v>89</v>
      </c>
      <c r="B32" s="294"/>
      <c r="C32" s="294"/>
      <c r="D32" s="294"/>
      <c r="E32" s="294"/>
      <c r="F32" s="294"/>
      <c r="G32" s="294"/>
      <c r="H32" s="294"/>
      <c r="I32" s="294"/>
      <c r="J32" s="294"/>
      <c r="K32" s="294"/>
      <c r="L32" s="294"/>
      <c r="M32" s="294"/>
      <c r="N32" s="295"/>
    </row>
    <row r="33" spans="1:18" s="305" customFormat="1" ht="86.5" customHeight="1">
      <c r="A33" s="303">
        <v>1</v>
      </c>
      <c r="B33" s="303">
        <v>2017</v>
      </c>
      <c r="C33" s="304" t="s">
        <v>293</v>
      </c>
      <c r="D33" s="304" t="s">
        <v>296</v>
      </c>
      <c r="E33" s="303"/>
      <c r="F33" s="304" t="s">
        <v>292</v>
      </c>
      <c r="G33" s="304" t="s">
        <v>294</v>
      </c>
      <c r="H33" s="304" t="s">
        <v>295</v>
      </c>
      <c r="I33" s="304" t="s">
        <v>294</v>
      </c>
      <c r="J33" s="303"/>
      <c r="K33" s="303"/>
      <c r="L33" s="303"/>
      <c r="M33" s="304" t="s">
        <v>306</v>
      </c>
      <c r="N33" s="304" t="s">
        <v>297</v>
      </c>
    </row>
    <row r="34" spans="1:18" s="305" customFormat="1" ht="86.5" customHeight="1">
      <c r="A34" s="303">
        <v>2</v>
      </c>
      <c r="B34" s="303">
        <v>2017</v>
      </c>
      <c r="C34" s="304" t="s">
        <v>293</v>
      </c>
      <c r="D34" s="304" t="s">
        <v>322</v>
      </c>
      <c r="E34" s="303"/>
      <c r="F34" s="304" t="s">
        <v>319</v>
      </c>
      <c r="G34" s="304" t="s">
        <v>320</v>
      </c>
      <c r="H34" s="304" t="s">
        <v>321</v>
      </c>
      <c r="I34" s="304" t="s">
        <v>320</v>
      </c>
      <c r="J34" s="303"/>
      <c r="K34" s="303"/>
      <c r="L34" s="303"/>
      <c r="M34" s="304" t="s">
        <v>306</v>
      </c>
      <c r="N34" s="303" t="s">
        <v>548</v>
      </c>
      <c r="R34" s="306" t="s">
        <v>542</v>
      </c>
    </row>
    <row r="35" spans="1:18" s="305" customFormat="1" ht="86.5" customHeight="1">
      <c r="A35" s="303">
        <v>3</v>
      </c>
      <c r="B35" s="303">
        <v>2017</v>
      </c>
      <c r="C35" s="304" t="s">
        <v>293</v>
      </c>
      <c r="D35" s="304" t="s">
        <v>279</v>
      </c>
      <c r="E35" s="303"/>
      <c r="F35" s="304" t="s">
        <v>302</v>
      </c>
      <c r="G35" s="304" t="s">
        <v>303</v>
      </c>
      <c r="H35" s="304" t="s">
        <v>266</v>
      </c>
      <c r="I35" s="304" t="s">
        <v>303</v>
      </c>
      <c r="J35" s="303"/>
      <c r="K35" s="303"/>
      <c r="L35" s="303"/>
      <c r="M35" s="304" t="s">
        <v>306</v>
      </c>
      <c r="N35" s="303" t="s">
        <v>547</v>
      </c>
    </row>
    <row r="36" spans="1:18" s="305" customFormat="1" ht="86.5" customHeight="1">
      <c r="A36" s="307">
        <v>4</v>
      </c>
      <c r="B36" s="304">
        <v>2017</v>
      </c>
      <c r="C36" s="304" t="s">
        <v>293</v>
      </c>
      <c r="D36" s="308" t="s">
        <v>550</v>
      </c>
      <c r="E36" s="304"/>
      <c r="F36" s="304" t="s">
        <v>549</v>
      </c>
      <c r="G36" s="304" t="s">
        <v>543</v>
      </c>
      <c r="H36" s="304" t="s">
        <v>544</v>
      </c>
      <c r="I36" s="304" t="s">
        <v>545</v>
      </c>
      <c r="J36" s="304"/>
      <c r="K36" s="304"/>
      <c r="L36" s="304"/>
      <c r="M36" s="304" t="s">
        <v>306</v>
      </c>
      <c r="N36" s="309" t="s">
        <v>546</v>
      </c>
      <c r="R36" s="306"/>
    </row>
    <row r="37" spans="1:18" s="305" customFormat="1" ht="86.5" customHeight="1">
      <c r="A37" s="303">
        <v>5</v>
      </c>
      <c r="B37" s="303">
        <v>2018</v>
      </c>
      <c r="C37" s="304" t="s">
        <v>333</v>
      </c>
      <c r="D37" s="304" t="s">
        <v>336</v>
      </c>
      <c r="E37" s="303"/>
      <c r="F37" s="304" t="s">
        <v>332</v>
      </c>
      <c r="G37" s="304" t="s">
        <v>334</v>
      </c>
      <c r="H37" s="304" t="s">
        <v>335</v>
      </c>
      <c r="I37" s="304" t="s">
        <v>334</v>
      </c>
      <c r="J37" s="303"/>
      <c r="K37" s="303"/>
      <c r="L37" s="303"/>
      <c r="M37" s="304" t="s">
        <v>306</v>
      </c>
      <c r="N37" s="304" t="s">
        <v>337</v>
      </c>
    </row>
    <row r="38" spans="1:18" ht="25.25" customHeight="1">
      <c r="A38" s="290" t="s">
        <v>90</v>
      </c>
      <c r="B38" s="291"/>
      <c r="C38" s="291"/>
      <c r="D38" s="291"/>
      <c r="E38" s="291"/>
      <c r="F38" s="291"/>
      <c r="G38" s="291"/>
      <c r="H38" s="291"/>
      <c r="I38" s="291"/>
      <c r="J38" s="291"/>
      <c r="K38" s="291"/>
      <c r="L38" s="291"/>
      <c r="M38" s="291"/>
      <c r="N38" s="292"/>
    </row>
    <row r="39" spans="1:18" ht="240" customHeight="1">
      <c r="A39" s="120">
        <v>1</v>
      </c>
      <c r="B39" s="120">
        <v>2017</v>
      </c>
      <c r="C39" s="122" t="s">
        <v>467</v>
      </c>
      <c r="D39" s="120" t="s">
        <v>468</v>
      </c>
      <c r="E39" s="131"/>
      <c r="F39" s="119" t="s">
        <v>470</v>
      </c>
      <c r="G39" s="122" t="s">
        <v>469</v>
      </c>
      <c r="H39" s="120" t="s">
        <v>471</v>
      </c>
      <c r="I39" s="120" t="s">
        <v>368</v>
      </c>
      <c r="J39" s="120"/>
      <c r="K39" s="120"/>
      <c r="L39" s="120"/>
      <c r="N39" s="122" t="s">
        <v>472</v>
      </c>
    </row>
    <row r="40" spans="1:18" ht="25.25" customHeight="1">
      <c r="A40" s="290" t="s">
        <v>91</v>
      </c>
      <c r="B40" s="291"/>
      <c r="C40" s="291"/>
      <c r="D40" s="291"/>
      <c r="E40" s="291"/>
      <c r="F40" s="291"/>
      <c r="G40" s="291"/>
      <c r="H40" s="291"/>
      <c r="I40" s="291"/>
      <c r="J40" s="291"/>
      <c r="K40" s="291"/>
      <c r="L40" s="291"/>
      <c r="M40" s="291"/>
      <c r="N40" s="292"/>
    </row>
    <row r="41" spans="1:18" ht="15" customHeight="1">
      <c r="A41" s="120">
        <v>1</v>
      </c>
      <c r="B41" s="120"/>
      <c r="C41" s="122"/>
      <c r="D41" s="120"/>
      <c r="E41" s="131"/>
      <c r="F41" s="119"/>
      <c r="G41" s="122"/>
      <c r="H41" s="120"/>
      <c r="I41" s="120"/>
      <c r="J41" s="120"/>
      <c r="K41" s="120"/>
      <c r="L41" s="120"/>
      <c r="M41" s="122"/>
      <c r="N41" s="120"/>
    </row>
    <row r="42" spans="1:18" ht="15" customHeight="1">
      <c r="A42" s="120">
        <v>2</v>
      </c>
      <c r="B42" s="120"/>
      <c r="C42" s="122"/>
      <c r="D42" s="120"/>
      <c r="E42" s="131"/>
      <c r="F42" s="119"/>
      <c r="G42" s="122"/>
      <c r="H42" s="120"/>
      <c r="I42" s="120"/>
      <c r="J42" s="120"/>
      <c r="K42" s="120"/>
      <c r="L42" s="120"/>
      <c r="M42" s="122"/>
      <c r="N42" s="120"/>
    </row>
    <row r="43" spans="1:18" ht="11.5" customHeight="1">
      <c r="A43" s="137"/>
      <c r="B43" s="137"/>
      <c r="C43" s="115"/>
      <c r="D43" s="137"/>
      <c r="E43" s="137"/>
      <c r="F43" s="112"/>
      <c r="G43" s="137"/>
      <c r="H43" s="137"/>
      <c r="I43" s="137"/>
      <c r="J43" s="137"/>
      <c r="K43" s="137"/>
      <c r="L43" s="132"/>
      <c r="M43" s="132"/>
      <c r="N43" s="132"/>
    </row>
    <row r="44" spans="1:18" ht="20" customHeight="1">
      <c r="A44" s="137"/>
      <c r="B44" s="137"/>
      <c r="C44" s="244" t="s">
        <v>244</v>
      </c>
      <c r="D44" s="244"/>
      <c r="E44" s="244"/>
      <c r="F44" s="244"/>
      <c r="G44" s="244"/>
      <c r="H44" s="244"/>
      <c r="I44" s="244"/>
      <c r="J44" s="244"/>
      <c r="K44" s="244"/>
      <c r="L44" s="137"/>
      <c r="M44" s="137"/>
      <c r="N44" s="137"/>
    </row>
    <row r="45" spans="1:18" ht="11.5" customHeight="1">
      <c r="A45" s="137"/>
      <c r="B45" s="137"/>
      <c r="C45" s="115"/>
      <c r="D45" s="137"/>
      <c r="E45" s="137"/>
      <c r="F45" s="112"/>
      <c r="G45" s="137"/>
      <c r="H45" s="137"/>
      <c r="I45" s="137"/>
      <c r="J45" s="137"/>
      <c r="K45" s="137"/>
      <c r="L45" s="137"/>
      <c r="M45" s="137"/>
      <c r="N45" s="137"/>
    </row>
    <row r="46" spans="1:18" ht="20.25" customHeight="1">
      <c r="A46" s="245" t="s">
        <v>36</v>
      </c>
      <c r="B46" s="245"/>
      <c r="C46" s="245"/>
      <c r="D46" s="245"/>
      <c r="E46" s="245"/>
      <c r="F46" s="245"/>
      <c r="G46" s="245"/>
      <c r="H46" s="245"/>
      <c r="I46" s="245"/>
      <c r="J46" s="245"/>
      <c r="K46" s="245"/>
      <c r="L46" s="245"/>
      <c r="M46" s="245"/>
      <c r="N46" s="245"/>
    </row>
    <row r="47" spans="1:18" ht="17.5" customHeight="1">
      <c r="A47" s="245" t="s">
        <v>37</v>
      </c>
      <c r="B47" s="245"/>
      <c r="C47" s="245"/>
      <c r="D47" s="245"/>
      <c r="E47" s="245"/>
      <c r="F47" s="245"/>
      <c r="G47" s="245"/>
      <c r="H47" s="245"/>
      <c r="I47" s="245"/>
      <c r="J47" s="245"/>
      <c r="K47" s="245"/>
      <c r="L47" s="245"/>
      <c r="M47" s="245"/>
      <c r="N47" s="245"/>
    </row>
    <row r="48" spans="1:18" ht="9" customHeight="1">
      <c r="A48" s="137"/>
      <c r="B48" s="137"/>
      <c r="C48" s="115"/>
      <c r="D48" s="137"/>
      <c r="E48" s="137"/>
      <c r="F48" s="112"/>
      <c r="G48" s="137"/>
      <c r="H48" s="137"/>
      <c r="I48" s="137"/>
      <c r="J48" s="137"/>
      <c r="K48" s="137"/>
      <c r="L48" s="137"/>
      <c r="M48" s="137"/>
      <c r="N48" s="137"/>
    </row>
    <row r="49" spans="1:14" ht="20.25" customHeight="1">
      <c r="A49" s="246" t="s">
        <v>38</v>
      </c>
      <c r="B49" s="246"/>
      <c r="C49" s="246"/>
      <c r="D49" s="246"/>
      <c r="E49" s="138"/>
      <c r="F49" s="319"/>
      <c r="G49" s="140"/>
      <c r="H49" s="140"/>
      <c r="I49" s="140"/>
      <c r="J49" s="140"/>
      <c r="K49" s="246" t="s">
        <v>39</v>
      </c>
      <c r="L49" s="246"/>
      <c r="M49" s="246"/>
      <c r="N49" s="246"/>
    </row>
    <row r="50" spans="1:14" ht="20.25" customHeight="1"/>
    <row r="51" spans="1:14" ht="20.25" customHeight="1"/>
    <row r="52" spans="1:14" ht="21" customHeight="1">
      <c r="C52" s="179"/>
    </row>
    <row r="53" spans="1:14">
      <c r="C53" s="148"/>
    </row>
  </sheetData>
  <mergeCells count="33">
    <mergeCell ref="C44:K44"/>
    <mergeCell ref="A46:N46"/>
    <mergeCell ref="A47:N47"/>
    <mergeCell ref="A49:D49"/>
    <mergeCell ref="K49:N49"/>
    <mergeCell ref="A40:N40"/>
    <mergeCell ref="K7:K8"/>
    <mergeCell ref="L7:L8"/>
    <mergeCell ref="M7:M8"/>
    <mergeCell ref="N7:N8"/>
    <mergeCell ref="A9:N9"/>
    <mergeCell ref="A11:N11"/>
    <mergeCell ref="A19:N19"/>
    <mergeCell ref="A22:N22"/>
    <mergeCell ref="A29:N29"/>
    <mergeCell ref="A32:N32"/>
    <mergeCell ref="A38:N38"/>
    <mergeCell ref="A6:N6"/>
    <mergeCell ref="A7:A8"/>
    <mergeCell ref="B7:B8"/>
    <mergeCell ref="C7:D7"/>
    <mergeCell ref="E7:E8"/>
    <mergeCell ref="F7:F8"/>
    <mergeCell ref="G7:G8"/>
    <mergeCell ref="H7:H8"/>
    <mergeCell ref="I7:I8"/>
    <mergeCell ref="J7:J8"/>
    <mergeCell ref="A5:N5"/>
    <mergeCell ref="A1:D1"/>
    <mergeCell ref="M1:N1"/>
    <mergeCell ref="A2:C2"/>
    <mergeCell ref="M2:N2"/>
    <mergeCell ref="A4:N4"/>
  </mergeCells>
  <hyperlinks>
    <hyperlink ref="N33" r:id="rId1" xr:uid="{00000000-0004-0000-0300-000000000000}"/>
    <hyperlink ref="N37" r:id="rId2" xr:uid="{00000000-0004-0000-0300-000003000000}"/>
    <hyperlink ref="N13" r:id="rId3" xr:uid="{B69180E8-89E0-C347-9A16-619ADA041D6F}"/>
    <hyperlink ref="F16" r:id="rId4" display="http://sciencegate.sci.edu.vn/dataset.xhtml?persistentId=doi:10.5072/FK2/RXHH4Y" xr:uid="{248B94E7-015B-1743-8664-989A8AC2AC16}"/>
    <hyperlink ref="N16" r:id="rId5" xr:uid="{B5C7E868-AA79-9943-ABC0-5B7552D0024E}"/>
    <hyperlink ref="N14" r:id="rId6" xr:uid="{0786CF06-04E1-244E-8C09-FD8AAB7CB8B7}"/>
    <hyperlink ref="N12" r:id="rId7" xr:uid="{30C21106-4ED2-6348-81AF-5429803028FC}"/>
    <hyperlink ref="N17" r:id="rId8" xr:uid="{B22E38BC-2C9D-274C-97B8-AFE0D55CAF2D}"/>
    <hyperlink ref="N23" r:id="rId9" xr:uid="{C24CE8E6-793A-FB4F-B8D6-A404F5F2F8A5}"/>
    <hyperlink ref="N24" r:id="rId10" xr:uid="{4E9E96BC-806E-A845-93BC-D42C36F6AF01}"/>
    <hyperlink ref="N25" r:id="rId11" xr:uid="{89A7DB22-7F1A-7746-8E09-9B15A2661A18}"/>
    <hyperlink ref="N26" r:id="rId12" xr:uid="{FCE9B66B-5E21-3245-B96A-63FD0E8C523B}"/>
    <hyperlink ref="N27" r:id="rId13" xr:uid="{ACD5CDC5-10C7-BA44-8A44-13CD9865E07B}"/>
    <hyperlink ref="N28" r:id="rId14" xr:uid="{A059FF88-B6D7-5949-A83F-C4F828595A18}"/>
    <hyperlink ref="N15" r:id="rId15" xr:uid="{C03F4363-07EC-3A4B-91E6-C27052C3D860}"/>
    <hyperlink ref="R34" r:id="rId16" display="http://dx.doi.org/10.5072/FK2/1BTTWW" xr:uid="{5EC150BC-8DCE-2C41-A8DE-1A0D3350C35C}"/>
  </hyperlinks>
  <pageMargins left="0.35" right="0.2" top="0.43" bottom="0.48" header="0.3" footer="0.3"/>
  <pageSetup orientation="landscape"/>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M32"/>
  <sheetViews>
    <sheetView zoomScale="89" zoomScaleNormal="80" zoomScalePageLayoutView="80" workbookViewId="0">
      <selection activeCell="A2" sqref="A2:G2"/>
    </sheetView>
  </sheetViews>
  <sheetFormatPr baseColWidth="10" defaultColWidth="9.1640625" defaultRowHeight="16"/>
  <cols>
    <col min="1" max="1" width="5.1640625" style="20" customWidth="1"/>
    <col min="2" max="2" width="7.6640625" style="20" customWidth="1"/>
    <col min="3" max="3" width="15.5" style="20" customWidth="1"/>
    <col min="4" max="5" width="11.83203125" style="20" customWidth="1"/>
    <col min="6" max="6" width="16.5" style="20" customWidth="1"/>
    <col min="7" max="7" width="20.1640625" style="20" customWidth="1"/>
    <col min="8" max="8" width="20.5" style="20" customWidth="1"/>
    <col min="9" max="9" width="14.83203125" style="20" customWidth="1"/>
    <col min="10" max="10" width="9.1640625" style="20"/>
    <col min="11" max="11" width="49.1640625" style="20" customWidth="1"/>
    <col min="12" max="256" width="9.1640625" style="20"/>
    <col min="257" max="257" width="5.1640625" style="20" customWidth="1"/>
    <col min="258" max="258" width="7.6640625" style="20" customWidth="1"/>
    <col min="259" max="259" width="15.5" style="20" customWidth="1"/>
    <col min="260" max="261" width="11.83203125" style="20" customWidth="1"/>
    <col min="262" max="262" width="16.5" style="20" customWidth="1"/>
    <col min="263" max="263" width="20.1640625" style="20" customWidth="1"/>
    <col min="264" max="264" width="20.5" style="20" customWidth="1"/>
    <col min="265" max="265" width="14.83203125" style="20" customWidth="1"/>
    <col min="266" max="512" width="9.1640625" style="20"/>
    <col min="513" max="513" width="5.1640625" style="20" customWidth="1"/>
    <col min="514" max="514" width="7.6640625" style="20" customWidth="1"/>
    <col min="515" max="515" width="15.5" style="20" customWidth="1"/>
    <col min="516" max="517" width="11.83203125" style="20" customWidth="1"/>
    <col min="518" max="518" width="16.5" style="20" customWidth="1"/>
    <col min="519" max="519" width="20.1640625" style="20" customWidth="1"/>
    <col min="520" max="520" width="20.5" style="20" customWidth="1"/>
    <col min="521" max="521" width="14.83203125" style="20" customWidth="1"/>
    <col min="522" max="768" width="9.1640625" style="20"/>
    <col min="769" max="769" width="5.1640625" style="20" customWidth="1"/>
    <col min="770" max="770" width="7.6640625" style="20" customWidth="1"/>
    <col min="771" max="771" width="15.5" style="20" customWidth="1"/>
    <col min="772" max="773" width="11.83203125" style="20" customWidth="1"/>
    <col min="774" max="774" width="16.5" style="20" customWidth="1"/>
    <col min="775" max="775" width="20.1640625" style="20" customWidth="1"/>
    <col min="776" max="776" width="20.5" style="20" customWidth="1"/>
    <col min="777" max="777" width="14.83203125" style="20" customWidth="1"/>
    <col min="778" max="1024" width="9.1640625" style="20"/>
    <col min="1025" max="1025" width="5.1640625" style="20" customWidth="1"/>
    <col min="1026" max="1026" width="7.6640625" style="20" customWidth="1"/>
    <col min="1027" max="1027" width="15.5" style="20" customWidth="1"/>
    <col min="1028" max="1029" width="11.83203125" style="20" customWidth="1"/>
    <col min="1030" max="1030" width="16.5" style="20" customWidth="1"/>
    <col min="1031" max="1031" width="20.1640625" style="20" customWidth="1"/>
    <col min="1032" max="1032" width="20.5" style="20" customWidth="1"/>
    <col min="1033" max="1033" width="14.83203125" style="20" customWidth="1"/>
    <col min="1034" max="1280" width="9.1640625" style="20"/>
    <col min="1281" max="1281" width="5.1640625" style="20" customWidth="1"/>
    <col min="1282" max="1282" width="7.6640625" style="20" customWidth="1"/>
    <col min="1283" max="1283" width="15.5" style="20" customWidth="1"/>
    <col min="1284" max="1285" width="11.83203125" style="20" customWidth="1"/>
    <col min="1286" max="1286" width="16.5" style="20" customWidth="1"/>
    <col min="1287" max="1287" width="20.1640625" style="20" customWidth="1"/>
    <col min="1288" max="1288" width="20.5" style="20" customWidth="1"/>
    <col min="1289" max="1289" width="14.83203125" style="20" customWidth="1"/>
    <col min="1290" max="1536" width="9.1640625" style="20"/>
    <col min="1537" max="1537" width="5.1640625" style="20" customWidth="1"/>
    <col min="1538" max="1538" width="7.6640625" style="20" customWidth="1"/>
    <col min="1539" max="1539" width="15.5" style="20" customWidth="1"/>
    <col min="1540" max="1541" width="11.83203125" style="20" customWidth="1"/>
    <col min="1542" max="1542" width="16.5" style="20" customWidth="1"/>
    <col min="1543" max="1543" width="20.1640625" style="20" customWidth="1"/>
    <col min="1544" max="1544" width="20.5" style="20" customWidth="1"/>
    <col min="1545" max="1545" width="14.83203125" style="20" customWidth="1"/>
    <col min="1546" max="1792" width="9.1640625" style="20"/>
    <col min="1793" max="1793" width="5.1640625" style="20" customWidth="1"/>
    <col min="1794" max="1794" width="7.6640625" style="20" customWidth="1"/>
    <col min="1795" max="1795" width="15.5" style="20" customWidth="1"/>
    <col min="1796" max="1797" width="11.83203125" style="20" customWidth="1"/>
    <col min="1798" max="1798" width="16.5" style="20" customWidth="1"/>
    <col min="1799" max="1799" width="20.1640625" style="20" customWidth="1"/>
    <col min="1800" max="1800" width="20.5" style="20" customWidth="1"/>
    <col min="1801" max="1801" width="14.83203125" style="20" customWidth="1"/>
    <col min="1802" max="2048" width="9.1640625" style="20"/>
    <col min="2049" max="2049" width="5.1640625" style="20" customWidth="1"/>
    <col min="2050" max="2050" width="7.6640625" style="20" customWidth="1"/>
    <col min="2051" max="2051" width="15.5" style="20" customWidth="1"/>
    <col min="2052" max="2053" width="11.83203125" style="20" customWidth="1"/>
    <col min="2054" max="2054" width="16.5" style="20" customWidth="1"/>
    <col min="2055" max="2055" width="20.1640625" style="20" customWidth="1"/>
    <col min="2056" max="2056" width="20.5" style="20" customWidth="1"/>
    <col min="2057" max="2057" width="14.83203125" style="20" customWidth="1"/>
    <col min="2058" max="2304" width="9.1640625" style="20"/>
    <col min="2305" max="2305" width="5.1640625" style="20" customWidth="1"/>
    <col min="2306" max="2306" width="7.6640625" style="20" customWidth="1"/>
    <col min="2307" max="2307" width="15.5" style="20" customWidth="1"/>
    <col min="2308" max="2309" width="11.83203125" style="20" customWidth="1"/>
    <col min="2310" max="2310" width="16.5" style="20" customWidth="1"/>
    <col min="2311" max="2311" width="20.1640625" style="20" customWidth="1"/>
    <col min="2312" max="2312" width="20.5" style="20" customWidth="1"/>
    <col min="2313" max="2313" width="14.83203125" style="20" customWidth="1"/>
    <col min="2314" max="2560" width="9.1640625" style="20"/>
    <col min="2561" max="2561" width="5.1640625" style="20" customWidth="1"/>
    <col min="2562" max="2562" width="7.6640625" style="20" customWidth="1"/>
    <col min="2563" max="2563" width="15.5" style="20" customWidth="1"/>
    <col min="2564" max="2565" width="11.83203125" style="20" customWidth="1"/>
    <col min="2566" max="2566" width="16.5" style="20" customWidth="1"/>
    <col min="2567" max="2567" width="20.1640625" style="20" customWidth="1"/>
    <col min="2568" max="2568" width="20.5" style="20" customWidth="1"/>
    <col min="2569" max="2569" width="14.83203125" style="20" customWidth="1"/>
    <col min="2570" max="2816" width="9.1640625" style="20"/>
    <col min="2817" max="2817" width="5.1640625" style="20" customWidth="1"/>
    <col min="2818" max="2818" width="7.6640625" style="20" customWidth="1"/>
    <col min="2819" max="2819" width="15.5" style="20" customWidth="1"/>
    <col min="2820" max="2821" width="11.83203125" style="20" customWidth="1"/>
    <col min="2822" max="2822" width="16.5" style="20" customWidth="1"/>
    <col min="2823" max="2823" width="20.1640625" style="20" customWidth="1"/>
    <col min="2824" max="2824" width="20.5" style="20" customWidth="1"/>
    <col min="2825" max="2825" width="14.83203125" style="20" customWidth="1"/>
    <col min="2826" max="3072" width="9.1640625" style="20"/>
    <col min="3073" max="3073" width="5.1640625" style="20" customWidth="1"/>
    <col min="3074" max="3074" width="7.6640625" style="20" customWidth="1"/>
    <col min="3075" max="3075" width="15.5" style="20" customWidth="1"/>
    <col min="3076" max="3077" width="11.83203125" style="20" customWidth="1"/>
    <col min="3078" max="3078" width="16.5" style="20" customWidth="1"/>
    <col min="3079" max="3079" width="20.1640625" style="20" customWidth="1"/>
    <col min="3080" max="3080" width="20.5" style="20" customWidth="1"/>
    <col min="3081" max="3081" width="14.83203125" style="20" customWidth="1"/>
    <col min="3082" max="3328" width="9.1640625" style="20"/>
    <col min="3329" max="3329" width="5.1640625" style="20" customWidth="1"/>
    <col min="3330" max="3330" width="7.6640625" style="20" customWidth="1"/>
    <col min="3331" max="3331" width="15.5" style="20" customWidth="1"/>
    <col min="3332" max="3333" width="11.83203125" style="20" customWidth="1"/>
    <col min="3334" max="3334" width="16.5" style="20" customWidth="1"/>
    <col min="3335" max="3335" width="20.1640625" style="20" customWidth="1"/>
    <col min="3336" max="3336" width="20.5" style="20" customWidth="1"/>
    <col min="3337" max="3337" width="14.83203125" style="20" customWidth="1"/>
    <col min="3338" max="3584" width="9.1640625" style="20"/>
    <col min="3585" max="3585" width="5.1640625" style="20" customWidth="1"/>
    <col min="3586" max="3586" width="7.6640625" style="20" customWidth="1"/>
    <col min="3587" max="3587" width="15.5" style="20" customWidth="1"/>
    <col min="3588" max="3589" width="11.83203125" style="20" customWidth="1"/>
    <col min="3590" max="3590" width="16.5" style="20" customWidth="1"/>
    <col min="3591" max="3591" width="20.1640625" style="20" customWidth="1"/>
    <col min="3592" max="3592" width="20.5" style="20" customWidth="1"/>
    <col min="3593" max="3593" width="14.83203125" style="20" customWidth="1"/>
    <col min="3594" max="3840" width="9.1640625" style="20"/>
    <col min="3841" max="3841" width="5.1640625" style="20" customWidth="1"/>
    <col min="3842" max="3842" width="7.6640625" style="20" customWidth="1"/>
    <col min="3843" max="3843" width="15.5" style="20" customWidth="1"/>
    <col min="3844" max="3845" width="11.83203125" style="20" customWidth="1"/>
    <col min="3846" max="3846" width="16.5" style="20" customWidth="1"/>
    <col min="3847" max="3847" width="20.1640625" style="20" customWidth="1"/>
    <col min="3848" max="3848" width="20.5" style="20" customWidth="1"/>
    <col min="3849" max="3849" width="14.83203125" style="20" customWidth="1"/>
    <col min="3850" max="4096" width="9.1640625" style="20"/>
    <col min="4097" max="4097" width="5.1640625" style="20" customWidth="1"/>
    <col min="4098" max="4098" width="7.6640625" style="20" customWidth="1"/>
    <col min="4099" max="4099" width="15.5" style="20" customWidth="1"/>
    <col min="4100" max="4101" width="11.83203125" style="20" customWidth="1"/>
    <col min="4102" max="4102" width="16.5" style="20" customWidth="1"/>
    <col min="4103" max="4103" width="20.1640625" style="20" customWidth="1"/>
    <col min="4104" max="4104" width="20.5" style="20" customWidth="1"/>
    <col min="4105" max="4105" width="14.83203125" style="20" customWidth="1"/>
    <col min="4106" max="4352" width="9.1640625" style="20"/>
    <col min="4353" max="4353" width="5.1640625" style="20" customWidth="1"/>
    <col min="4354" max="4354" width="7.6640625" style="20" customWidth="1"/>
    <col min="4355" max="4355" width="15.5" style="20" customWidth="1"/>
    <col min="4356" max="4357" width="11.83203125" style="20" customWidth="1"/>
    <col min="4358" max="4358" width="16.5" style="20" customWidth="1"/>
    <col min="4359" max="4359" width="20.1640625" style="20" customWidth="1"/>
    <col min="4360" max="4360" width="20.5" style="20" customWidth="1"/>
    <col min="4361" max="4361" width="14.83203125" style="20" customWidth="1"/>
    <col min="4362" max="4608" width="9.1640625" style="20"/>
    <col min="4609" max="4609" width="5.1640625" style="20" customWidth="1"/>
    <col min="4610" max="4610" width="7.6640625" style="20" customWidth="1"/>
    <col min="4611" max="4611" width="15.5" style="20" customWidth="1"/>
    <col min="4612" max="4613" width="11.83203125" style="20" customWidth="1"/>
    <col min="4614" max="4614" width="16.5" style="20" customWidth="1"/>
    <col min="4615" max="4615" width="20.1640625" style="20" customWidth="1"/>
    <col min="4616" max="4616" width="20.5" style="20" customWidth="1"/>
    <col min="4617" max="4617" width="14.83203125" style="20" customWidth="1"/>
    <col min="4618" max="4864" width="9.1640625" style="20"/>
    <col min="4865" max="4865" width="5.1640625" style="20" customWidth="1"/>
    <col min="4866" max="4866" width="7.6640625" style="20" customWidth="1"/>
    <col min="4867" max="4867" width="15.5" style="20" customWidth="1"/>
    <col min="4868" max="4869" width="11.83203125" style="20" customWidth="1"/>
    <col min="4870" max="4870" width="16.5" style="20" customWidth="1"/>
    <col min="4871" max="4871" width="20.1640625" style="20" customWidth="1"/>
    <col min="4872" max="4872" width="20.5" style="20" customWidth="1"/>
    <col min="4873" max="4873" width="14.83203125" style="20" customWidth="1"/>
    <col min="4874" max="5120" width="9.1640625" style="20"/>
    <col min="5121" max="5121" width="5.1640625" style="20" customWidth="1"/>
    <col min="5122" max="5122" width="7.6640625" style="20" customWidth="1"/>
    <col min="5123" max="5123" width="15.5" style="20" customWidth="1"/>
    <col min="5124" max="5125" width="11.83203125" style="20" customWidth="1"/>
    <col min="5126" max="5126" width="16.5" style="20" customWidth="1"/>
    <col min="5127" max="5127" width="20.1640625" style="20" customWidth="1"/>
    <col min="5128" max="5128" width="20.5" style="20" customWidth="1"/>
    <col min="5129" max="5129" width="14.83203125" style="20" customWidth="1"/>
    <col min="5130" max="5376" width="9.1640625" style="20"/>
    <col min="5377" max="5377" width="5.1640625" style="20" customWidth="1"/>
    <col min="5378" max="5378" width="7.6640625" style="20" customWidth="1"/>
    <col min="5379" max="5379" width="15.5" style="20" customWidth="1"/>
    <col min="5380" max="5381" width="11.83203125" style="20" customWidth="1"/>
    <col min="5382" max="5382" width="16.5" style="20" customWidth="1"/>
    <col min="5383" max="5383" width="20.1640625" style="20" customWidth="1"/>
    <col min="5384" max="5384" width="20.5" style="20" customWidth="1"/>
    <col min="5385" max="5385" width="14.83203125" style="20" customWidth="1"/>
    <col min="5386" max="5632" width="9.1640625" style="20"/>
    <col min="5633" max="5633" width="5.1640625" style="20" customWidth="1"/>
    <col min="5634" max="5634" width="7.6640625" style="20" customWidth="1"/>
    <col min="5635" max="5635" width="15.5" style="20" customWidth="1"/>
    <col min="5636" max="5637" width="11.83203125" style="20" customWidth="1"/>
    <col min="5638" max="5638" width="16.5" style="20" customWidth="1"/>
    <col min="5639" max="5639" width="20.1640625" style="20" customWidth="1"/>
    <col min="5640" max="5640" width="20.5" style="20" customWidth="1"/>
    <col min="5641" max="5641" width="14.83203125" style="20" customWidth="1"/>
    <col min="5642" max="5888" width="9.1640625" style="20"/>
    <col min="5889" max="5889" width="5.1640625" style="20" customWidth="1"/>
    <col min="5890" max="5890" width="7.6640625" style="20" customWidth="1"/>
    <col min="5891" max="5891" width="15.5" style="20" customWidth="1"/>
    <col min="5892" max="5893" width="11.83203125" style="20" customWidth="1"/>
    <col min="5894" max="5894" width="16.5" style="20" customWidth="1"/>
    <col min="5895" max="5895" width="20.1640625" style="20" customWidth="1"/>
    <col min="5896" max="5896" width="20.5" style="20" customWidth="1"/>
    <col min="5897" max="5897" width="14.83203125" style="20" customWidth="1"/>
    <col min="5898" max="6144" width="9.1640625" style="20"/>
    <col min="6145" max="6145" width="5.1640625" style="20" customWidth="1"/>
    <col min="6146" max="6146" width="7.6640625" style="20" customWidth="1"/>
    <col min="6147" max="6147" width="15.5" style="20" customWidth="1"/>
    <col min="6148" max="6149" width="11.83203125" style="20" customWidth="1"/>
    <col min="6150" max="6150" width="16.5" style="20" customWidth="1"/>
    <col min="6151" max="6151" width="20.1640625" style="20" customWidth="1"/>
    <col min="6152" max="6152" width="20.5" style="20" customWidth="1"/>
    <col min="6153" max="6153" width="14.83203125" style="20" customWidth="1"/>
    <col min="6154" max="6400" width="9.1640625" style="20"/>
    <col min="6401" max="6401" width="5.1640625" style="20" customWidth="1"/>
    <col min="6402" max="6402" width="7.6640625" style="20" customWidth="1"/>
    <col min="6403" max="6403" width="15.5" style="20" customWidth="1"/>
    <col min="6404" max="6405" width="11.83203125" style="20" customWidth="1"/>
    <col min="6406" max="6406" width="16.5" style="20" customWidth="1"/>
    <col min="6407" max="6407" width="20.1640625" style="20" customWidth="1"/>
    <col min="6408" max="6408" width="20.5" style="20" customWidth="1"/>
    <col min="6409" max="6409" width="14.83203125" style="20" customWidth="1"/>
    <col min="6410" max="6656" width="9.1640625" style="20"/>
    <col min="6657" max="6657" width="5.1640625" style="20" customWidth="1"/>
    <col min="6658" max="6658" width="7.6640625" style="20" customWidth="1"/>
    <col min="6659" max="6659" width="15.5" style="20" customWidth="1"/>
    <col min="6660" max="6661" width="11.83203125" style="20" customWidth="1"/>
    <col min="6662" max="6662" width="16.5" style="20" customWidth="1"/>
    <col min="6663" max="6663" width="20.1640625" style="20" customWidth="1"/>
    <col min="6664" max="6664" width="20.5" style="20" customWidth="1"/>
    <col min="6665" max="6665" width="14.83203125" style="20" customWidth="1"/>
    <col min="6666" max="6912" width="9.1640625" style="20"/>
    <col min="6913" max="6913" width="5.1640625" style="20" customWidth="1"/>
    <col min="6914" max="6914" width="7.6640625" style="20" customWidth="1"/>
    <col min="6915" max="6915" width="15.5" style="20" customWidth="1"/>
    <col min="6916" max="6917" width="11.83203125" style="20" customWidth="1"/>
    <col min="6918" max="6918" width="16.5" style="20" customWidth="1"/>
    <col min="6919" max="6919" width="20.1640625" style="20" customWidth="1"/>
    <col min="6920" max="6920" width="20.5" style="20" customWidth="1"/>
    <col min="6921" max="6921" width="14.83203125" style="20" customWidth="1"/>
    <col min="6922" max="7168" width="9.1640625" style="20"/>
    <col min="7169" max="7169" width="5.1640625" style="20" customWidth="1"/>
    <col min="7170" max="7170" width="7.6640625" style="20" customWidth="1"/>
    <col min="7171" max="7171" width="15.5" style="20" customWidth="1"/>
    <col min="7172" max="7173" width="11.83203125" style="20" customWidth="1"/>
    <col min="7174" max="7174" width="16.5" style="20" customWidth="1"/>
    <col min="7175" max="7175" width="20.1640625" style="20" customWidth="1"/>
    <col min="7176" max="7176" width="20.5" style="20" customWidth="1"/>
    <col min="7177" max="7177" width="14.83203125" style="20" customWidth="1"/>
    <col min="7178" max="7424" width="9.1640625" style="20"/>
    <col min="7425" max="7425" width="5.1640625" style="20" customWidth="1"/>
    <col min="7426" max="7426" width="7.6640625" style="20" customWidth="1"/>
    <col min="7427" max="7427" width="15.5" style="20" customWidth="1"/>
    <col min="7428" max="7429" width="11.83203125" style="20" customWidth="1"/>
    <col min="7430" max="7430" width="16.5" style="20" customWidth="1"/>
    <col min="7431" max="7431" width="20.1640625" style="20" customWidth="1"/>
    <col min="7432" max="7432" width="20.5" style="20" customWidth="1"/>
    <col min="7433" max="7433" width="14.83203125" style="20" customWidth="1"/>
    <col min="7434" max="7680" width="9.1640625" style="20"/>
    <col min="7681" max="7681" width="5.1640625" style="20" customWidth="1"/>
    <col min="7682" max="7682" width="7.6640625" style="20" customWidth="1"/>
    <col min="7683" max="7683" width="15.5" style="20" customWidth="1"/>
    <col min="7684" max="7685" width="11.83203125" style="20" customWidth="1"/>
    <col min="7686" max="7686" width="16.5" style="20" customWidth="1"/>
    <col min="7687" max="7687" width="20.1640625" style="20" customWidth="1"/>
    <col min="7688" max="7688" width="20.5" style="20" customWidth="1"/>
    <col min="7689" max="7689" width="14.83203125" style="20" customWidth="1"/>
    <col min="7690" max="7936" width="9.1640625" style="20"/>
    <col min="7937" max="7937" width="5.1640625" style="20" customWidth="1"/>
    <col min="7938" max="7938" width="7.6640625" style="20" customWidth="1"/>
    <col min="7939" max="7939" width="15.5" style="20" customWidth="1"/>
    <col min="7940" max="7941" width="11.83203125" style="20" customWidth="1"/>
    <col min="7942" max="7942" width="16.5" style="20" customWidth="1"/>
    <col min="7943" max="7943" width="20.1640625" style="20" customWidth="1"/>
    <col min="7944" max="7944" width="20.5" style="20" customWidth="1"/>
    <col min="7945" max="7945" width="14.83203125" style="20" customWidth="1"/>
    <col min="7946" max="8192" width="9.1640625" style="20"/>
    <col min="8193" max="8193" width="5.1640625" style="20" customWidth="1"/>
    <col min="8194" max="8194" width="7.6640625" style="20" customWidth="1"/>
    <col min="8195" max="8195" width="15.5" style="20" customWidth="1"/>
    <col min="8196" max="8197" width="11.83203125" style="20" customWidth="1"/>
    <col min="8198" max="8198" width="16.5" style="20" customWidth="1"/>
    <col min="8199" max="8199" width="20.1640625" style="20" customWidth="1"/>
    <col min="8200" max="8200" width="20.5" style="20" customWidth="1"/>
    <col min="8201" max="8201" width="14.83203125" style="20" customWidth="1"/>
    <col min="8202" max="8448" width="9.1640625" style="20"/>
    <col min="8449" max="8449" width="5.1640625" style="20" customWidth="1"/>
    <col min="8450" max="8450" width="7.6640625" style="20" customWidth="1"/>
    <col min="8451" max="8451" width="15.5" style="20" customWidth="1"/>
    <col min="8452" max="8453" width="11.83203125" style="20" customWidth="1"/>
    <col min="8454" max="8454" width="16.5" style="20" customWidth="1"/>
    <col min="8455" max="8455" width="20.1640625" style="20" customWidth="1"/>
    <col min="8456" max="8456" width="20.5" style="20" customWidth="1"/>
    <col min="8457" max="8457" width="14.83203125" style="20" customWidth="1"/>
    <col min="8458" max="8704" width="9.1640625" style="20"/>
    <col min="8705" max="8705" width="5.1640625" style="20" customWidth="1"/>
    <col min="8706" max="8706" width="7.6640625" style="20" customWidth="1"/>
    <col min="8707" max="8707" width="15.5" style="20" customWidth="1"/>
    <col min="8708" max="8709" width="11.83203125" style="20" customWidth="1"/>
    <col min="8710" max="8710" width="16.5" style="20" customWidth="1"/>
    <col min="8711" max="8711" width="20.1640625" style="20" customWidth="1"/>
    <col min="8712" max="8712" width="20.5" style="20" customWidth="1"/>
    <col min="8713" max="8713" width="14.83203125" style="20" customWidth="1"/>
    <col min="8714" max="8960" width="9.1640625" style="20"/>
    <col min="8961" max="8961" width="5.1640625" style="20" customWidth="1"/>
    <col min="8962" max="8962" width="7.6640625" style="20" customWidth="1"/>
    <col min="8963" max="8963" width="15.5" style="20" customWidth="1"/>
    <col min="8964" max="8965" width="11.83203125" style="20" customWidth="1"/>
    <col min="8966" max="8966" width="16.5" style="20" customWidth="1"/>
    <col min="8967" max="8967" width="20.1640625" style="20" customWidth="1"/>
    <col min="8968" max="8968" width="20.5" style="20" customWidth="1"/>
    <col min="8969" max="8969" width="14.83203125" style="20" customWidth="1"/>
    <col min="8970" max="9216" width="9.1640625" style="20"/>
    <col min="9217" max="9217" width="5.1640625" style="20" customWidth="1"/>
    <col min="9218" max="9218" width="7.6640625" style="20" customWidth="1"/>
    <col min="9219" max="9219" width="15.5" style="20" customWidth="1"/>
    <col min="9220" max="9221" width="11.83203125" style="20" customWidth="1"/>
    <col min="9222" max="9222" width="16.5" style="20" customWidth="1"/>
    <col min="9223" max="9223" width="20.1640625" style="20" customWidth="1"/>
    <col min="9224" max="9224" width="20.5" style="20" customWidth="1"/>
    <col min="9225" max="9225" width="14.83203125" style="20" customWidth="1"/>
    <col min="9226" max="9472" width="9.1640625" style="20"/>
    <col min="9473" max="9473" width="5.1640625" style="20" customWidth="1"/>
    <col min="9474" max="9474" width="7.6640625" style="20" customWidth="1"/>
    <col min="9475" max="9475" width="15.5" style="20" customWidth="1"/>
    <col min="9476" max="9477" width="11.83203125" style="20" customWidth="1"/>
    <col min="9478" max="9478" width="16.5" style="20" customWidth="1"/>
    <col min="9479" max="9479" width="20.1640625" style="20" customWidth="1"/>
    <col min="9480" max="9480" width="20.5" style="20" customWidth="1"/>
    <col min="9481" max="9481" width="14.83203125" style="20" customWidth="1"/>
    <col min="9482" max="9728" width="9.1640625" style="20"/>
    <col min="9729" max="9729" width="5.1640625" style="20" customWidth="1"/>
    <col min="9730" max="9730" width="7.6640625" style="20" customWidth="1"/>
    <col min="9731" max="9731" width="15.5" style="20" customWidth="1"/>
    <col min="9732" max="9733" width="11.83203125" style="20" customWidth="1"/>
    <col min="9734" max="9734" width="16.5" style="20" customWidth="1"/>
    <col min="9735" max="9735" width="20.1640625" style="20" customWidth="1"/>
    <col min="9736" max="9736" width="20.5" style="20" customWidth="1"/>
    <col min="9737" max="9737" width="14.83203125" style="20" customWidth="1"/>
    <col min="9738" max="9984" width="9.1640625" style="20"/>
    <col min="9985" max="9985" width="5.1640625" style="20" customWidth="1"/>
    <col min="9986" max="9986" width="7.6640625" style="20" customWidth="1"/>
    <col min="9987" max="9987" width="15.5" style="20" customWidth="1"/>
    <col min="9988" max="9989" width="11.83203125" style="20" customWidth="1"/>
    <col min="9990" max="9990" width="16.5" style="20" customWidth="1"/>
    <col min="9991" max="9991" width="20.1640625" style="20" customWidth="1"/>
    <col min="9992" max="9992" width="20.5" style="20" customWidth="1"/>
    <col min="9993" max="9993" width="14.83203125" style="20" customWidth="1"/>
    <col min="9994" max="10240" width="9.1640625" style="20"/>
    <col min="10241" max="10241" width="5.1640625" style="20" customWidth="1"/>
    <col min="10242" max="10242" width="7.6640625" style="20" customWidth="1"/>
    <col min="10243" max="10243" width="15.5" style="20" customWidth="1"/>
    <col min="10244" max="10245" width="11.83203125" style="20" customWidth="1"/>
    <col min="10246" max="10246" width="16.5" style="20" customWidth="1"/>
    <col min="10247" max="10247" width="20.1640625" style="20" customWidth="1"/>
    <col min="10248" max="10248" width="20.5" style="20" customWidth="1"/>
    <col min="10249" max="10249" width="14.83203125" style="20" customWidth="1"/>
    <col min="10250" max="10496" width="9.1640625" style="20"/>
    <col min="10497" max="10497" width="5.1640625" style="20" customWidth="1"/>
    <col min="10498" max="10498" width="7.6640625" style="20" customWidth="1"/>
    <col min="10499" max="10499" width="15.5" style="20" customWidth="1"/>
    <col min="10500" max="10501" width="11.83203125" style="20" customWidth="1"/>
    <col min="10502" max="10502" width="16.5" style="20" customWidth="1"/>
    <col min="10503" max="10503" width="20.1640625" style="20" customWidth="1"/>
    <col min="10504" max="10504" width="20.5" style="20" customWidth="1"/>
    <col min="10505" max="10505" width="14.83203125" style="20" customWidth="1"/>
    <col min="10506" max="10752" width="9.1640625" style="20"/>
    <col min="10753" max="10753" width="5.1640625" style="20" customWidth="1"/>
    <col min="10754" max="10754" width="7.6640625" style="20" customWidth="1"/>
    <col min="10755" max="10755" width="15.5" style="20" customWidth="1"/>
    <col min="10756" max="10757" width="11.83203125" style="20" customWidth="1"/>
    <col min="10758" max="10758" width="16.5" style="20" customWidth="1"/>
    <col min="10759" max="10759" width="20.1640625" style="20" customWidth="1"/>
    <col min="10760" max="10760" width="20.5" style="20" customWidth="1"/>
    <col min="10761" max="10761" width="14.83203125" style="20" customWidth="1"/>
    <col min="10762" max="11008" width="9.1640625" style="20"/>
    <col min="11009" max="11009" width="5.1640625" style="20" customWidth="1"/>
    <col min="11010" max="11010" width="7.6640625" style="20" customWidth="1"/>
    <col min="11011" max="11011" width="15.5" style="20" customWidth="1"/>
    <col min="11012" max="11013" width="11.83203125" style="20" customWidth="1"/>
    <col min="11014" max="11014" width="16.5" style="20" customWidth="1"/>
    <col min="11015" max="11015" width="20.1640625" style="20" customWidth="1"/>
    <col min="11016" max="11016" width="20.5" style="20" customWidth="1"/>
    <col min="11017" max="11017" width="14.83203125" style="20" customWidth="1"/>
    <col min="11018" max="11264" width="9.1640625" style="20"/>
    <col min="11265" max="11265" width="5.1640625" style="20" customWidth="1"/>
    <col min="11266" max="11266" width="7.6640625" style="20" customWidth="1"/>
    <col min="11267" max="11267" width="15.5" style="20" customWidth="1"/>
    <col min="11268" max="11269" width="11.83203125" style="20" customWidth="1"/>
    <col min="11270" max="11270" width="16.5" style="20" customWidth="1"/>
    <col min="11271" max="11271" width="20.1640625" style="20" customWidth="1"/>
    <col min="11272" max="11272" width="20.5" style="20" customWidth="1"/>
    <col min="11273" max="11273" width="14.83203125" style="20" customWidth="1"/>
    <col min="11274" max="11520" width="9.1640625" style="20"/>
    <col min="11521" max="11521" width="5.1640625" style="20" customWidth="1"/>
    <col min="11522" max="11522" width="7.6640625" style="20" customWidth="1"/>
    <col min="11523" max="11523" width="15.5" style="20" customWidth="1"/>
    <col min="11524" max="11525" width="11.83203125" style="20" customWidth="1"/>
    <col min="11526" max="11526" width="16.5" style="20" customWidth="1"/>
    <col min="11527" max="11527" width="20.1640625" style="20" customWidth="1"/>
    <col min="11528" max="11528" width="20.5" style="20" customWidth="1"/>
    <col min="11529" max="11529" width="14.83203125" style="20" customWidth="1"/>
    <col min="11530" max="11776" width="9.1640625" style="20"/>
    <col min="11777" max="11777" width="5.1640625" style="20" customWidth="1"/>
    <col min="11778" max="11778" width="7.6640625" style="20" customWidth="1"/>
    <col min="11779" max="11779" width="15.5" style="20" customWidth="1"/>
    <col min="11780" max="11781" width="11.83203125" style="20" customWidth="1"/>
    <col min="11782" max="11782" width="16.5" style="20" customWidth="1"/>
    <col min="11783" max="11783" width="20.1640625" style="20" customWidth="1"/>
    <col min="11784" max="11784" width="20.5" style="20" customWidth="1"/>
    <col min="11785" max="11785" width="14.83203125" style="20" customWidth="1"/>
    <col min="11786" max="12032" width="9.1640625" style="20"/>
    <col min="12033" max="12033" width="5.1640625" style="20" customWidth="1"/>
    <col min="12034" max="12034" width="7.6640625" style="20" customWidth="1"/>
    <col min="12035" max="12035" width="15.5" style="20" customWidth="1"/>
    <col min="12036" max="12037" width="11.83203125" style="20" customWidth="1"/>
    <col min="12038" max="12038" width="16.5" style="20" customWidth="1"/>
    <col min="12039" max="12039" width="20.1640625" style="20" customWidth="1"/>
    <col min="12040" max="12040" width="20.5" style="20" customWidth="1"/>
    <col min="12041" max="12041" width="14.83203125" style="20" customWidth="1"/>
    <col min="12042" max="12288" width="9.1640625" style="20"/>
    <col min="12289" max="12289" width="5.1640625" style="20" customWidth="1"/>
    <col min="12290" max="12290" width="7.6640625" style="20" customWidth="1"/>
    <col min="12291" max="12291" width="15.5" style="20" customWidth="1"/>
    <col min="12292" max="12293" width="11.83203125" style="20" customWidth="1"/>
    <col min="12294" max="12294" width="16.5" style="20" customWidth="1"/>
    <col min="12295" max="12295" width="20.1640625" style="20" customWidth="1"/>
    <col min="12296" max="12296" width="20.5" style="20" customWidth="1"/>
    <col min="12297" max="12297" width="14.83203125" style="20" customWidth="1"/>
    <col min="12298" max="12544" width="9.1640625" style="20"/>
    <col min="12545" max="12545" width="5.1640625" style="20" customWidth="1"/>
    <col min="12546" max="12546" width="7.6640625" style="20" customWidth="1"/>
    <col min="12547" max="12547" width="15.5" style="20" customWidth="1"/>
    <col min="12548" max="12549" width="11.83203125" style="20" customWidth="1"/>
    <col min="12550" max="12550" width="16.5" style="20" customWidth="1"/>
    <col min="12551" max="12551" width="20.1640625" style="20" customWidth="1"/>
    <col min="12552" max="12552" width="20.5" style="20" customWidth="1"/>
    <col min="12553" max="12553" width="14.83203125" style="20" customWidth="1"/>
    <col min="12554" max="12800" width="9.1640625" style="20"/>
    <col min="12801" max="12801" width="5.1640625" style="20" customWidth="1"/>
    <col min="12802" max="12802" width="7.6640625" style="20" customWidth="1"/>
    <col min="12803" max="12803" width="15.5" style="20" customWidth="1"/>
    <col min="12804" max="12805" width="11.83203125" style="20" customWidth="1"/>
    <col min="12806" max="12806" width="16.5" style="20" customWidth="1"/>
    <col min="12807" max="12807" width="20.1640625" style="20" customWidth="1"/>
    <col min="12808" max="12808" width="20.5" style="20" customWidth="1"/>
    <col min="12809" max="12809" width="14.83203125" style="20" customWidth="1"/>
    <col min="12810" max="13056" width="9.1640625" style="20"/>
    <col min="13057" max="13057" width="5.1640625" style="20" customWidth="1"/>
    <col min="13058" max="13058" width="7.6640625" style="20" customWidth="1"/>
    <col min="13059" max="13059" width="15.5" style="20" customWidth="1"/>
    <col min="13060" max="13061" width="11.83203125" style="20" customWidth="1"/>
    <col min="13062" max="13062" width="16.5" style="20" customWidth="1"/>
    <col min="13063" max="13063" width="20.1640625" style="20" customWidth="1"/>
    <col min="13064" max="13064" width="20.5" style="20" customWidth="1"/>
    <col min="13065" max="13065" width="14.83203125" style="20" customWidth="1"/>
    <col min="13066" max="13312" width="9.1640625" style="20"/>
    <col min="13313" max="13313" width="5.1640625" style="20" customWidth="1"/>
    <col min="13314" max="13314" width="7.6640625" style="20" customWidth="1"/>
    <col min="13315" max="13315" width="15.5" style="20" customWidth="1"/>
    <col min="13316" max="13317" width="11.83203125" style="20" customWidth="1"/>
    <col min="13318" max="13318" width="16.5" style="20" customWidth="1"/>
    <col min="13319" max="13319" width="20.1640625" style="20" customWidth="1"/>
    <col min="13320" max="13320" width="20.5" style="20" customWidth="1"/>
    <col min="13321" max="13321" width="14.83203125" style="20" customWidth="1"/>
    <col min="13322" max="13568" width="9.1640625" style="20"/>
    <col min="13569" max="13569" width="5.1640625" style="20" customWidth="1"/>
    <col min="13570" max="13570" width="7.6640625" style="20" customWidth="1"/>
    <col min="13571" max="13571" width="15.5" style="20" customWidth="1"/>
    <col min="13572" max="13573" width="11.83203125" style="20" customWidth="1"/>
    <col min="13574" max="13574" width="16.5" style="20" customWidth="1"/>
    <col min="13575" max="13575" width="20.1640625" style="20" customWidth="1"/>
    <col min="13576" max="13576" width="20.5" style="20" customWidth="1"/>
    <col min="13577" max="13577" width="14.83203125" style="20" customWidth="1"/>
    <col min="13578" max="13824" width="9.1640625" style="20"/>
    <col min="13825" max="13825" width="5.1640625" style="20" customWidth="1"/>
    <col min="13826" max="13826" width="7.6640625" style="20" customWidth="1"/>
    <col min="13827" max="13827" width="15.5" style="20" customWidth="1"/>
    <col min="13828" max="13829" width="11.83203125" style="20" customWidth="1"/>
    <col min="13830" max="13830" width="16.5" style="20" customWidth="1"/>
    <col min="13831" max="13831" width="20.1640625" style="20" customWidth="1"/>
    <col min="13832" max="13832" width="20.5" style="20" customWidth="1"/>
    <col min="13833" max="13833" width="14.83203125" style="20" customWidth="1"/>
    <col min="13834" max="14080" width="9.1640625" style="20"/>
    <col min="14081" max="14081" width="5.1640625" style="20" customWidth="1"/>
    <col min="14082" max="14082" width="7.6640625" style="20" customWidth="1"/>
    <col min="14083" max="14083" width="15.5" style="20" customWidth="1"/>
    <col min="14084" max="14085" width="11.83203125" style="20" customWidth="1"/>
    <col min="14086" max="14086" width="16.5" style="20" customWidth="1"/>
    <col min="14087" max="14087" width="20.1640625" style="20" customWidth="1"/>
    <col min="14088" max="14088" width="20.5" style="20" customWidth="1"/>
    <col min="14089" max="14089" width="14.83203125" style="20" customWidth="1"/>
    <col min="14090" max="14336" width="9.1640625" style="20"/>
    <col min="14337" max="14337" width="5.1640625" style="20" customWidth="1"/>
    <col min="14338" max="14338" width="7.6640625" style="20" customWidth="1"/>
    <col min="14339" max="14339" width="15.5" style="20" customWidth="1"/>
    <col min="14340" max="14341" width="11.83203125" style="20" customWidth="1"/>
    <col min="14342" max="14342" width="16.5" style="20" customWidth="1"/>
    <col min="14343" max="14343" width="20.1640625" style="20" customWidth="1"/>
    <col min="14344" max="14344" width="20.5" style="20" customWidth="1"/>
    <col min="14345" max="14345" width="14.83203125" style="20" customWidth="1"/>
    <col min="14346" max="14592" width="9.1640625" style="20"/>
    <col min="14593" max="14593" width="5.1640625" style="20" customWidth="1"/>
    <col min="14594" max="14594" width="7.6640625" style="20" customWidth="1"/>
    <col min="14595" max="14595" width="15.5" style="20" customWidth="1"/>
    <col min="14596" max="14597" width="11.83203125" style="20" customWidth="1"/>
    <col min="14598" max="14598" width="16.5" style="20" customWidth="1"/>
    <col min="14599" max="14599" width="20.1640625" style="20" customWidth="1"/>
    <col min="14600" max="14600" width="20.5" style="20" customWidth="1"/>
    <col min="14601" max="14601" width="14.83203125" style="20" customWidth="1"/>
    <col min="14602" max="14848" width="9.1640625" style="20"/>
    <col min="14849" max="14849" width="5.1640625" style="20" customWidth="1"/>
    <col min="14850" max="14850" width="7.6640625" style="20" customWidth="1"/>
    <col min="14851" max="14851" width="15.5" style="20" customWidth="1"/>
    <col min="14852" max="14853" width="11.83203125" style="20" customWidth="1"/>
    <col min="14854" max="14854" width="16.5" style="20" customWidth="1"/>
    <col min="14855" max="14855" width="20.1640625" style="20" customWidth="1"/>
    <col min="14856" max="14856" width="20.5" style="20" customWidth="1"/>
    <col min="14857" max="14857" width="14.83203125" style="20" customWidth="1"/>
    <col min="14858" max="15104" width="9.1640625" style="20"/>
    <col min="15105" max="15105" width="5.1640625" style="20" customWidth="1"/>
    <col min="15106" max="15106" width="7.6640625" style="20" customWidth="1"/>
    <col min="15107" max="15107" width="15.5" style="20" customWidth="1"/>
    <col min="15108" max="15109" width="11.83203125" style="20" customWidth="1"/>
    <col min="15110" max="15110" width="16.5" style="20" customWidth="1"/>
    <col min="15111" max="15111" width="20.1640625" style="20" customWidth="1"/>
    <col min="15112" max="15112" width="20.5" style="20" customWidth="1"/>
    <col min="15113" max="15113" width="14.83203125" style="20" customWidth="1"/>
    <col min="15114" max="15360" width="9.1640625" style="20"/>
    <col min="15361" max="15361" width="5.1640625" style="20" customWidth="1"/>
    <col min="15362" max="15362" width="7.6640625" style="20" customWidth="1"/>
    <col min="15363" max="15363" width="15.5" style="20" customWidth="1"/>
    <col min="15364" max="15365" width="11.83203125" style="20" customWidth="1"/>
    <col min="15366" max="15366" width="16.5" style="20" customWidth="1"/>
    <col min="15367" max="15367" width="20.1640625" style="20" customWidth="1"/>
    <col min="15368" max="15368" width="20.5" style="20" customWidth="1"/>
    <col min="15369" max="15369" width="14.83203125" style="20" customWidth="1"/>
    <col min="15370" max="15616" width="9.1640625" style="20"/>
    <col min="15617" max="15617" width="5.1640625" style="20" customWidth="1"/>
    <col min="15618" max="15618" width="7.6640625" style="20" customWidth="1"/>
    <col min="15619" max="15619" width="15.5" style="20" customWidth="1"/>
    <col min="15620" max="15621" width="11.83203125" style="20" customWidth="1"/>
    <col min="15622" max="15622" width="16.5" style="20" customWidth="1"/>
    <col min="15623" max="15623" width="20.1640625" style="20" customWidth="1"/>
    <col min="15624" max="15624" width="20.5" style="20" customWidth="1"/>
    <col min="15625" max="15625" width="14.83203125" style="20" customWidth="1"/>
    <col min="15626" max="15872" width="9.1640625" style="20"/>
    <col min="15873" max="15873" width="5.1640625" style="20" customWidth="1"/>
    <col min="15874" max="15874" width="7.6640625" style="20" customWidth="1"/>
    <col min="15875" max="15875" width="15.5" style="20" customWidth="1"/>
    <col min="15876" max="15877" width="11.83203125" style="20" customWidth="1"/>
    <col min="15878" max="15878" width="16.5" style="20" customWidth="1"/>
    <col min="15879" max="15879" width="20.1640625" style="20" customWidth="1"/>
    <col min="15880" max="15880" width="20.5" style="20" customWidth="1"/>
    <col min="15881" max="15881" width="14.83203125" style="20" customWidth="1"/>
    <col min="15882" max="16128" width="9.1640625" style="20"/>
    <col min="16129" max="16129" width="5.1640625" style="20" customWidth="1"/>
    <col min="16130" max="16130" width="7.6640625" style="20" customWidth="1"/>
    <col min="16131" max="16131" width="15.5" style="20" customWidth="1"/>
    <col min="16132" max="16133" width="11.83203125" style="20" customWidth="1"/>
    <col min="16134" max="16134" width="16.5" style="20" customWidth="1"/>
    <col min="16135" max="16135" width="20.1640625" style="20" customWidth="1"/>
    <col min="16136" max="16136" width="20.5" style="20" customWidth="1"/>
    <col min="16137" max="16137" width="14.83203125" style="20" customWidth="1"/>
    <col min="16138" max="16384" width="9.1640625" style="20"/>
  </cols>
  <sheetData>
    <row r="1" spans="1:13" s="19" customFormat="1" ht="17.25" customHeight="1">
      <c r="A1" s="235" t="s">
        <v>28</v>
      </c>
      <c r="B1" s="235"/>
      <c r="C1" s="235"/>
      <c r="D1" s="235"/>
      <c r="E1" s="15"/>
      <c r="G1" s="15"/>
      <c r="H1" s="247" t="s">
        <v>29</v>
      </c>
      <c r="I1" s="247"/>
      <c r="K1" s="15"/>
      <c r="L1" s="15"/>
      <c r="M1" s="15"/>
    </row>
    <row r="2" spans="1:13" s="320" customFormat="1">
      <c r="A2" s="322" t="s">
        <v>408</v>
      </c>
      <c r="B2" s="322"/>
      <c r="C2" s="322"/>
      <c r="G2" s="321"/>
      <c r="H2" s="225" t="s">
        <v>96</v>
      </c>
      <c r="I2" s="225"/>
    </row>
    <row r="4" spans="1:13" ht="15.75" customHeight="1">
      <c r="A4" s="227" t="s">
        <v>245</v>
      </c>
      <c r="B4" s="227"/>
      <c r="C4" s="227"/>
      <c r="D4" s="227"/>
      <c r="E4" s="227"/>
      <c r="F4" s="227"/>
      <c r="G4" s="227"/>
      <c r="H4" s="227"/>
      <c r="I4" s="227"/>
    </row>
    <row r="5" spans="1:13" ht="15.75" customHeight="1">
      <c r="A5" s="214" t="s">
        <v>261</v>
      </c>
      <c r="B5" s="214"/>
      <c r="C5" s="214"/>
      <c r="D5" s="214"/>
      <c r="E5" s="214"/>
      <c r="F5" s="214"/>
      <c r="G5" s="214"/>
      <c r="H5" s="214"/>
      <c r="I5" s="214"/>
    </row>
    <row r="6" spans="1:13">
      <c r="A6" s="51"/>
      <c r="B6" s="51"/>
      <c r="C6" s="51"/>
      <c r="D6" s="51"/>
      <c r="E6" s="51"/>
      <c r="F6" s="51"/>
      <c r="G6" s="51"/>
      <c r="H6" s="51"/>
      <c r="I6" s="51"/>
    </row>
    <row r="7" spans="1:13" ht="29.25" customHeight="1">
      <c r="A7" s="240" t="s">
        <v>24</v>
      </c>
      <c r="B7" s="240" t="s">
        <v>70</v>
      </c>
      <c r="C7" s="240" t="s">
        <v>92</v>
      </c>
      <c r="D7" s="240"/>
      <c r="E7" s="240" t="s">
        <v>73</v>
      </c>
      <c r="F7" s="240" t="s">
        <v>74</v>
      </c>
      <c r="G7" s="240" t="s">
        <v>76</v>
      </c>
      <c r="H7" s="240" t="s">
        <v>77</v>
      </c>
      <c r="I7" s="240" t="s">
        <v>78</v>
      </c>
    </row>
    <row r="8" spans="1:13" ht="26" customHeight="1">
      <c r="A8" s="240"/>
      <c r="B8" s="240"/>
      <c r="C8" s="43" t="s">
        <v>93</v>
      </c>
      <c r="D8" s="43" t="s">
        <v>94</v>
      </c>
      <c r="E8" s="240"/>
      <c r="F8" s="240"/>
      <c r="G8" s="240"/>
      <c r="H8" s="240"/>
      <c r="I8" s="240"/>
    </row>
    <row r="9" spans="1:13" s="23" customFormat="1" ht="24.75" customHeight="1">
      <c r="A9" s="243" t="s">
        <v>95</v>
      </c>
      <c r="B9" s="243"/>
      <c r="C9" s="243"/>
      <c r="D9" s="243"/>
      <c r="E9" s="243"/>
      <c r="F9" s="243"/>
      <c r="G9" s="243"/>
      <c r="H9" s="243"/>
      <c r="I9" s="243"/>
    </row>
    <row r="10" spans="1:13" s="183" customFormat="1" ht="80">
      <c r="A10" s="162">
        <v>1</v>
      </c>
      <c r="B10" s="180">
        <v>2017</v>
      </c>
      <c r="C10" s="180" t="s">
        <v>473</v>
      </c>
      <c r="D10" s="180" t="s">
        <v>474</v>
      </c>
      <c r="E10" s="180" t="s">
        <v>475</v>
      </c>
      <c r="F10" s="180" t="s">
        <v>476</v>
      </c>
      <c r="G10" s="180" t="s">
        <v>476</v>
      </c>
      <c r="H10" s="181"/>
      <c r="I10" s="182" t="s">
        <v>477</v>
      </c>
    </row>
    <row r="11" spans="1:13" s="183" customFormat="1" ht="112">
      <c r="A11" s="162">
        <v>2</v>
      </c>
      <c r="B11" s="180">
        <v>2017</v>
      </c>
      <c r="C11" s="180" t="s">
        <v>473</v>
      </c>
      <c r="D11" s="180" t="s">
        <v>474</v>
      </c>
      <c r="E11" s="125" t="s">
        <v>478</v>
      </c>
      <c r="F11" s="180" t="s">
        <v>266</v>
      </c>
      <c r="G11" s="180" t="s">
        <v>266</v>
      </c>
      <c r="H11" s="181"/>
      <c r="I11" s="182" t="s">
        <v>477</v>
      </c>
    </row>
    <row r="12" spans="1:13" s="183" customFormat="1" ht="160">
      <c r="A12" s="162">
        <v>3</v>
      </c>
      <c r="B12" s="180">
        <v>2017</v>
      </c>
      <c r="C12" s="180" t="s">
        <v>473</v>
      </c>
      <c r="D12" s="180" t="s">
        <v>474</v>
      </c>
      <c r="E12" s="125" t="s">
        <v>479</v>
      </c>
      <c r="F12" s="125" t="s">
        <v>480</v>
      </c>
      <c r="G12" s="180" t="s">
        <v>481</v>
      </c>
      <c r="H12" s="181"/>
      <c r="I12" s="182" t="s">
        <v>477</v>
      </c>
    </row>
    <row r="13" spans="1:13" s="183" customFormat="1" ht="192">
      <c r="A13" s="162">
        <v>4</v>
      </c>
      <c r="B13" s="180">
        <v>2017</v>
      </c>
      <c r="C13" s="180" t="s">
        <v>473</v>
      </c>
      <c r="D13" s="180" t="s">
        <v>474</v>
      </c>
      <c r="E13" s="125" t="s">
        <v>482</v>
      </c>
      <c r="F13" s="125" t="s">
        <v>483</v>
      </c>
      <c r="G13" s="125" t="s">
        <v>484</v>
      </c>
      <c r="H13" s="181"/>
      <c r="I13" s="182" t="s">
        <v>477</v>
      </c>
    </row>
    <row r="14" spans="1:13" s="183" customFormat="1" ht="240">
      <c r="A14" s="162">
        <v>5</v>
      </c>
      <c r="B14" s="180">
        <v>2017</v>
      </c>
      <c r="C14" s="180" t="s">
        <v>473</v>
      </c>
      <c r="D14" s="180" t="s">
        <v>474</v>
      </c>
      <c r="E14" s="125" t="s">
        <v>485</v>
      </c>
      <c r="F14" s="125" t="s">
        <v>486</v>
      </c>
      <c r="G14" s="125" t="s">
        <v>486</v>
      </c>
      <c r="H14" s="181"/>
      <c r="I14" s="182" t="s">
        <v>477</v>
      </c>
    </row>
    <row r="15" spans="1:13" s="183" customFormat="1" ht="144">
      <c r="A15" s="162">
        <v>6</v>
      </c>
      <c r="B15" s="180">
        <v>2017</v>
      </c>
      <c r="C15" s="180" t="s">
        <v>473</v>
      </c>
      <c r="D15" s="180" t="s">
        <v>474</v>
      </c>
      <c r="E15" s="125" t="s">
        <v>487</v>
      </c>
      <c r="F15" s="125" t="s">
        <v>488</v>
      </c>
      <c r="G15" s="125" t="s">
        <v>489</v>
      </c>
      <c r="H15" s="181"/>
      <c r="I15" s="182" t="s">
        <v>477</v>
      </c>
    </row>
    <row r="16" spans="1:13" s="147" customFormat="1" ht="144">
      <c r="A16" s="162">
        <v>7</v>
      </c>
      <c r="B16" s="125">
        <v>2017</v>
      </c>
      <c r="C16" s="125" t="s">
        <v>490</v>
      </c>
      <c r="D16" s="125" t="s">
        <v>491</v>
      </c>
      <c r="E16" s="125" t="s">
        <v>487</v>
      </c>
      <c r="F16" s="125" t="s">
        <v>488</v>
      </c>
      <c r="G16" s="125" t="s">
        <v>489</v>
      </c>
      <c r="H16" s="125"/>
      <c r="I16" s="182" t="s">
        <v>477</v>
      </c>
    </row>
    <row r="17" spans="1:13" s="147" customFormat="1" ht="240">
      <c r="A17" s="162">
        <v>8</v>
      </c>
      <c r="B17" s="180">
        <v>2017</v>
      </c>
      <c r="C17" s="180" t="s">
        <v>473</v>
      </c>
      <c r="D17" s="180" t="s">
        <v>474</v>
      </c>
      <c r="E17" s="125" t="s">
        <v>512</v>
      </c>
      <c r="F17" s="199" t="s">
        <v>519</v>
      </c>
      <c r="G17" s="125" t="s">
        <v>513</v>
      </c>
      <c r="H17" s="125"/>
      <c r="I17" s="182" t="s">
        <v>477</v>
      </c>
      <c r="K17" s="198"/>
    </row>
    <row r="18" spans="1:13" s="147" customFormat="1" ht="144">
      <c r="A18" s="162">
        <v>9</v>
      </c>
      <c r="B18" s="180">
        <v>2017</v>
      </c>
      <c r="C18" s="180" t="s">
        <v>473</v>
      </c>
      <c r="D18" s="180" t="s">
        <v>474</v>
      </c>
      <c r="E18" s="125" t="s">
        <v>514</v>
      </c>
      <c r="F18" s="197" t="s">
        <v>520</v>
      </c>
      <c r="G18" s="125" t="s">
        <v>515</v>
      </c>
      <c r="H18" s="125"/>
      <c r="I18" s="182" t="s">
        <v>477</v>
      </c>
      <c r="K18" s="198"/>
    </row>
    <row r="19" spans="1:13" s="147" customFormat="1" ht="187">
      <c r="A19" s="162">
        <v>10</v>
      </c>
      <c r="B19" s="180">
        <v>2017</v>
      </c>
      <c r="C19" s="180" t="s">
        <v>473</v>
      </c>
      <c r="D19" s="180" t="s">
        <v>474</v>
      </c>
      <c r="E19" s="125" t="s">
        <v>280</v>
      </c>
      <c r="F19" s="197" t="s">
        <v>521</v>
      </c>
      <c r="G19" s="197" t="s">
        <v>521</v>
      </c>
      <c r="H19" s="125"/>
      <c r="I19" s="182" t="s">
        <v>477</v>
      </c>
      <c r="K19" s="198"/>
    </row>
    <row r="20" spans="1:13" s="147" customFormat="1" ht="192">
      <c r="A20" s="162">
        <v>11</v>
      </c>
      <c r="B20" s="180">
        <v>2017</v>
      </c>
      <c r="C20" s="180" t="s">
        <v>473</v>
      </c>
      <c r="D20" s="180" t="s">
        <v>474</v>
      </c>
      <c r="E20" s="125" t="s">
        <v>516</v>
      </c>
      <c r="F20" s="197" t="s">
        <v>303</v>
      </c>
      <c r="G20" s="125" t="s">
        <v>303</v>
      </c>
      <c r="H20" s="125"/>
      <c r="I20" s="182" t="s">
        <v>477</v>
      </c>
      <c r="K20" s="198"/>
    </row>
    <row r="21" spans="1:13" s="147" customFormat="1" ht="240">
      <c r="A21" s="162">
        <v>12</v>
      </c>
      <c r="B21" s="180">
        <v>2017</v>
      </c>
      <c r="C21" s="180" t="s">
        <v>473</v>
      </c>
      <c r="D21" s="180" t="s">
        <v>474</v>
      </c>
      <c r="E21" s="125" t="s">
        <v>517</v>
      </c>
      <c r="F21" s="197" t="s">
        <v>522</v>
      </c>
      <c r="G21" s="197" t="s">
        <v>522</v>
      </c>
      <c r="H21" s="125"/>
      <c r="I21" s="182" t="s">
        <v>477</v>
      </c>
      <c r="K21" s="198"/>
    </row>
    <row r="22" spans="1:13" s="23" customFormat="1" ht="192">
      <c r="A22" s="162">
        <v>13</v>
      </c>
      <c r="B22" s="180">
        <v>2017</v>
      </c>
      <c r="C22" s="180" t="s">
        <v>473</v>
      </c>
      <c r="D22" s="180" t="s">
        <v>474</v>
      </c>
      <c r="E22" s="122" t="s">
        <v>518</v>
      </c>
      <c r="F22" s="197" t="s">
        <v>523</v>
      </c>
      <c r="G22" s="197" t="s">
        <v>524</v>
      </c>
      <c r="H22" s="122"/>
      <c r="I22" s="182" t="s">
        <v>477</v>
      </c>
    </row>
    <row r="23" spans="1:13" s="23" customFormat="1" ht="24.75" customHeight="1">
      <c r="A23" s="243" t="s">
        <v>201</v>
      </c>
      <c r="B23" s="243"/>
      <c r="C23" s="243"/>
      <c r="D23" s="243"/>
      <c r="E23" s="243"/>
      <c r="F23" s="243"/>
      <c r="G23" s="243"/>
      <c r="H23" s="243"/>
      <c r="I23" s="243"/>
    </row>
    <row r="24" spans="1:13" s="183" customFormat="1" ht="109.5" customHeight="1">
      <c r="A24" s="184">
        <v>1</v>
      </c>
      <c r="B24" s="185">
        <v>2017</v>
      </c>
      <c r="C24" s="182" t="s">
        <v>492</v>
      </c>
      <c r="D24" s="182" t="s">
        <v>493</v>
      </c>
      <c r="E24" s="182" t="s">
        <v>494</v>
      </c>
      <c r="F24" s="186" t="s">
        <v>495</v>
      </c>
      <c r="G24" s="186" t="s">
        <v>495</v>
      </c>
      <c r="H24" s="185"/>
      <c r="I24" s="182" t="s">
        <v>496</v>
      </c>
    </row>
    <row r="25" spans="1:13" s="189" customFormat="1" ht="160">
      <c r="A25" s="187">
        <v>2</v>
      </c>
      <c r="B25" s="181">
        <v>2017</v>
      </c>
      <c r="C25" s="188" t="s">
        <v>497</v>
      </c>
      <c r="D25" s="182" t="s">
        <v>498</v>
      </c>
      <c r="E25" s="188" t="s">
        <v>499</v>
      </c>
      <c r="F25" s="182" t="s">
        <v>500</v>
      </c>
      <c r="G25" s="182" t="s">
        <v>500</v>
      </c>
      <c r="H25" s="181"/>
      <c r="I25" s="182" t="s">
        <v>496</v>
      </c>
    </row>
    <row r="26" spans="1:13" s="183" customFormat="1" ht="133.5" customHeight="1">
      <c r="A26" s="184">
        <v>3</v>
      </c>
      <c r="B26" s="185">
        <v>2017</v>
      </c>
      <c r="C26" s="182" t="s">
        <v>492</v>
      </c>
      <c r="D26" s="182" t="s">
        <v>493</v>
      </c>
      <c r="E26" s="182" t="s">
        <v>502</v>
      </c>
      <c r="F26" s="186" t="s">
        <v>503</v>
      </c>
      <c r="G26" s="186" t="s">
        <v>503</v>
      </c>
      <c r="H26" s="185"/>
      <c r="I26" s="182" t="s">
        <v>496</v>
      </c>
    </row>
    <row r="27" spans="1:13">
      <c r="A27" s="28"/>
      <c r="B27" s="29"/>
      <c r="C27" s="29"/>
      <c r="D27" s="30"/>
      <c r="E27" s="30"/>
      <c r="F27" s="30"/>
      <c r="G27" s="30"/>
      <c r="H27" s="29"/>
      <c r="I27" s="29"/>
    </row>
    <row r="28" spans="1:13" ht="17">
      <c r="A28" s="207" t="s">
        <v>36</v>
      </c>
      <c r="B28" s="207"/>
      <c r="C28" s="207"/>
      <c r="D28" s="207"/>
      <c r="E28" s="207"/>
      <c r="F28" s="207"/>
      <c r="G28" s="207"/>
      <c r="H28" s="207"/>
      <c r="I28" s="207"/>
      <c r="J28" s="31"/>
      <c r="K28" s="31"/>
      <c r="L28" s="31"/>
      <c r="M28" s="31"/>
    </row>
    <row r="29" spans="1:13" ht="17">
      <c r="A29" s="207" t="s">
        <v>37</v>
      </c>
      <c r="B29" s="207"/>
      <c r="C29" s="207"/>
      <c r="D29" s="207"/>
      <c r="E29" s="207"/>
      <c r="F29" s="207"/>
      <c r="G29" s="207"/>
      <c r="H29" s="207"/>
      <c r="I29" s="207"/>
      <c r="J29" s="31"/>
      <c r="K29" s="31"/>
      <c r="L29" s="31"/>
      <c r="M29" s="31"/>
    </row>
    <row r="30" spans="1:13">
      <c r="A30" s="28"/>
      <c r="B30" s="30"/>
      <c r="C30" s="30"/>
      <c r="D30" s="30"/>
      <c r="E30" s="30"/>
      <c r="F30" s="30"/>
      <c r="G30" s="30"/>
      <c r="H30" s="30"/>
      <c r="I30" s="30"/>
    </row>
    <row r="31" spans="1:13">
      <c r="A31" s="212" t="s">
        <v>38</v>
      </c>
      <c r="B31" s="212"/>
      <c r="C31" s="212"/>
      <c r="H31" s="212" t="s">
        <v>39</v>
      </c>
      <c r="I31" s="212"/>
    </row>
    <row r="32" spans="1:13" ht="20">
      <c r="A32" s="52"/>
    </row>
  </sheetData>
  <mergeCells count="19">
    <mergeCell ref="A31:C31"/>
    <mergeCell ref="H31:I31"/>
    <mergeCell ref="H7:H8"/>
    <mergeCell ref="I7:I8"/>
    <mergeCell ref="A9:I9"/>
    <mergeCell ref="A23:I23"/>
    <mergeCell ref="A28:I28"/>
    <mergeCell ref="A29:I29"/>
    <mergeCell ref="A7:A8"/>
    <mergeCell ref="B7:B8"/>
    <mergeCell ref="C7:D7"/>
    <mergeCell ref="E7:E8"/>
    <mergeCell ref="F7:F8"/>
    <mergeCell ref="G7:G8"/>
    <mergeCell ref="A5:I5"/>
    <mergeCell ref="A1:D1"/>
    <mergeCell ref="H1:I1"/>
    <mergeCell ref="H2:I2"/>
    <mergeCell ref="A4:I4"/>
  </mergeCells>
  <pageMargins left="0.55000000000000004" right="0.25" top="0.44" bottom="0.75" header="0.3" footer="0.3"/>
  <pageSetup orientation="landscape"/>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M27"/>
  <sheetViews>
    <sheetView zoomScale="70" zoomScaleNormal="70" zoomScalePageLayoutView="70" workbookViewId="0">
      <selection activeCell="A2" sqref="A2:G2"/>
    </sheetView>
  </sheetViews>
  <sheetFormatPr baseColWidth="10" defaultColWidth="9.1640625" defaultRowHeight="16"/>
  <cols>
    <col min="1" max="1" width="7" style="20" customWidth="1"/>
    <col min="2" max="2" width="7.6640625" style="20" customWidth="1"/>
    <col min="3" max="3" width="14.1640625" style="20" customWidth="1"/>
    <col min="4" max="4" width="24.1640625" style="20" customWidth="1"/>
    <col min="5" max="5" width="12.6640625" style="20" customWidth="1"/>
    <col min="6" max="6" width="9.1640625" style="20"/>
    <col min="7" max="7" width="9.5" style="20" customWidth="1"/>
    <col min="8" max="11" width="9.1640625" style="20"/>
    <col min="12" max="12" width="12.1640625" style="20" customWidth="1"/>
    <col min="13" max="256" width="9.1640625" style="20"/>
    <col min="257" max="257" width="7" style="20" customWidth="1"/>
    <col min="258" max="258" width="11.1640625" style="20" customWidth="1"/>
    <col min="259" max="259" width="16.1640625" style="20" customWidth="1"/>
    <col min="260" max="260" width="20.1640625" style="20" customWidth="1"/>
    <col min="261" max="261" width="12.6640625" style="20" customWidth="1"/>
    <col min="262" max="262" width="9.1640625" style="20"/>
    <col min="263" max="263" width="9.5" style="20" customWidth="1"/>
    <col min="264" max="267" width="9.1640625" style="20"/>
    <col min="268" max="268" width="12.1640625" style="20" customWidth="1"/>
    <col min="269" max="512" width="9.1640625" style="20"/>
    <col min="513" max="513" width="7" style="20" customWidth="1"/>
    <col min="514" max="514" width="11.1640625" style="20" customWidth="1"/>
    <col min="515" max="515" width="16.1640625" style="20" customWidth="1"/>
    <col min="516" max="516" width="20.1640625" style="20" customWidth="1"/>
    <col min="517" max="517" width="12.6640625" style="20" customWidth="1"/>
    <col min="518" max="518" width="9.1640625" style="20"/>
    <col min="519" max="519" width="9.5" style="20" customWidth="1"/>
    <col min="520" max="523" width="9.1640625" style="20"/>
    <col min="524" max="524" width="12.1640625" style="20" customWidth="1"/>
    <col min="525" max="768" width="9.1640625" style="20"/>
    <col min="769" max="769" width="7" style="20" customWidth="1"/>
    <col min="770" max="770" width="11.1640625" style="20" customWidth="1"/>
    <col min="771" max="771" width="16.1640625" style="20" customWidth="1"/>
    <col min="772" max="772" width="20.1640625" style="20" customWidth="1"/>
    <col min="773" max="773" width="12.6640625" style="20" customWidth="1"/>
    <col min="774" max="774" width="9.1640625" style="20"/>
    <col min="775" max="775" width="9.5" style="20" customWidth="1"/>
    <col min="776" max="779" width="9.1640625" style="20"/>
    <col min="780" max="780" width="12.1640625" style="20" customWidth="1"/>
    <col min="781" max="1024" width="9.1640625" style="20"/>
    <col min="1025" max="1025" width="7" style="20" customWidth="1"/>
    <col min="1026" max="1026" width="11.1640625" style="20" customWidth="1"/>
    <col min="1027" max="1027" width="16.1640625" style="20" customWidth="1"/>
    <col min="1028" max="1028" width="20.1640625" style="20" customWidth="1"/>
    <col min="1029" max="1029" width="12.6640625" style="20" customWidth="1"/>
    <col min="1030" max="1030" width="9.1640625" style="20"/>
    <col min="1031" max="1031" width="9.5" style="20" customWidth="1"/>
    <col min="1032" max="1035" width="9.1640625" style="20"/>
    <col min="1036" max="1036" width="12.1640625" style="20" customWidth="1"/>
    <col min="1037" max="1280" width="9.1640625" style="20"/>
    <col min="1281" max="1281" width="7" style="20" customWidth="1"/>
    <col min="1282" max="1282" width="11.1640625" style="20" customWidth="1"/>
    <col min="1283" max="1283" width="16.1640625" style="20" customWidth="1"/>
    <col min="1284" max="1284" width="20.1640625" style="20" customWidth="1"/>
    <col min="1285" max="1285" width="12.6640625" style="20" customWidth="1"/>
    <col min="1286" max="1286" width="9.1640625" style="20"/>
    <col min="1287" max="1287" width="9.5" style="20" customWidth="1"/>
    <col min="1288" max="1291" width="9.1640625" style="20"/>
    <col min="1292" max="1292" width="12.1640625" style="20" customWidth="1"/>
    <col min="1293" max="1536" width="9.1640625" style="20"/>
    <col min="1537" max="1537" width="7" style="20" customWidth="1"/>
    <col min="1538" max="1538" width="11.1640625" style="20" customWidth="1"/>
    <col min="1539" max="1539" width="16.1640625" style="20" customWidth="1"/>
    <col min="1540" max="1540" width="20.1640625" style="20" customWidth="1"/>
    <col min="1541" max="1541" width="12.6640625" style="20" customWidth="1"/>
    <col min="1542" max="1542" width="9.1640625" style="20"/>
    <col min="1543" max="1543" width="9.5" style="20" customWidth="1"/>
    <col min="1544" max="1547" width="9.1640625" style="20"/>
    <col min="1548" max="1548" width="12.1640625" style="20" customWidth="1"/>
    <col min="1549" max="1792" width="9.1640625" style="20"/>
    <col min="1793" max="1793" width="7" style="20" customWidth="1"/>
    <col min="1794" max="1794" width="11.1640625" style="20" customWidth="1"/>
    <col min="1795" max="1795" width="16.1640625" style="20" customWidth="1"/>
    <col min="1796" max="1796" width="20.1640625" style="20" customWidth="1"/>
    <col min="1797" max="1797" width="12.6640625" style="20" customWidth="1"/>
    <col min="1798" max="1798" width="9.1640625" style="20"/>
    <col min="1799" max="1799" width="9.5" style="20" customWidth="1"/>
    <col min="1800" max="1803" width="9.1640625" style="20"/>
    <col min="1804" max="1804" width="12.1640625" style="20" customWidth="1"/>
    <col min="1805" max="2048" width="9.1640625" style="20"/>
    <col min="2049" max="2049" width="7" style="20" customWidth="1"/>
    <col min="2050" max="2050" width="11.1640625" style="20" customWidth="1"/>
    <col min="2051" max="2051" width="16.1640625" style="20" customWidth="1"/>
    <col min="2052" max="2052" width="20.1640625" style="20" customWidth="1"/>
    <col min="2053" max="2053" width="12.6640625" style="20" customWidth="1"/>
    <col min="2054" max="2054" width="9.1640625" style="20"/>
    <col min="2055" max="2055" width="9.5" style="20" customWidth="1"/>
    <col min="2056" max="2059" width="9.1640625" style="20"/>
    <col min="2060" max="2060" width="12.1640625" style="20" customWidth="1"/>
    <col min="2061" max="2304" width="9.1640625" style="20"/>
    <col min="2305" max="2305" width="7" style="20" customWidth="1"/>
    <col min="2306" max="2306" width="11.1640625" style="20" customWidth="1"/>
    <col min="2307" max="2307" width="16.1640625" style="20" customWidth="1"/>
    <col min="2308" max="2308" width="20.1640625" style="20" customWidth="1"/>
    <col min="2309" max="2309" width="12.6640625" style="20" customWidth="1"/>
    <col min="2310" max="2310" width="9.1640625" style="20"/>
    <col min="2311" max="2311" width="9.5" style="20" customWidth="1"/>
    <col min="2312" max="2315" width="9.1640625" style="20"/>
    <col min="2316" max="2316" width="12.1640625" style="20" customWidth="1"/>
    <col min="2317" max="2560" width="9.1640625" style="20"/>
    <col min="2561" max="2561" width="7" style="20" customWidth="1"/>
    <col min="2562" max="2562" width="11.1640625" style="20" customWidth="1"/>
    <col min="2563" max="2563" width="16.1640625" style="20" customWidth="1"/>
    <col min="2564" max="2564" width="20.1640625" style="20" customWidth="1"/>
    <col min="2565" max="2565" width="12.6640625" style="20" customWidth="1"/>
    <col min="2566" max="2566" width="9.1640625" style="20"/>
    <col min="2567" max="2567" width="9.5" style="20" customWidth="1"/>
    <col min="2568" max="2571" width="9.1640625" style="20"/>
    <col min="2572" max="2572" width="12.1640625" style="20" customWidth="1"/>
    <col min="2573" max="2816" width="9.1640625" style="20"/>
    <col min="2817" max="2817" width="7" style="20" customWidth="1"/>
    <col min="2818" max="2818" width="11.1640625" style="20" customWidth="1"/>
    <col min="2819" max="2819" width="16.1640625" style="20" customWidth="1"/>
    <col min="2820" max="2820" width="20.1640625" style="20" customWidth="1"/>
    <col min="2821" max="2821" width="12.6640625" style="20" customWidth="1"/>
    <col min="2822" max="2822" width="9.1640625" style="20"/>
    <col min="2823" max="2823" width="9.5" style="20" customWidth="1"/>
    <col min="2824" max="2827" width="9.1640625" style="20"/>
    <col min="2828" max="2828" width="12.1640625" style="20" customWidth="1"/>
    <col min="2829" max="3072" width="9.1640625" style="20"/>
    <col min="3073" max="3073" width="7" style="20" customWidth="1"/>
    <col min="3074" max="3074" width="11.1640625" style="20" customWidth="1"/>
    <col min="3075" max="3075" width="16.1640625" style="20" customWidth="1"/>
    <col min="3076" max="3076" width="20.1640625" style="20" customWidth="1"/>
    <col min="3077" max="3077" width="12.6640625" style="20" customWidth="1"/>
    <col min="3078" max="3078" width="9.1640625" style="20"/>
    <col min="3079" max="3079" width="9.5" style="20" customWidth="1"/>
    <col min="3080" max="3083" width="9.1640625" style="20"/>
    <col min="3084" max="3084" width="12.1640625" style="20" customWidth="1"/>
    <col min="3085" max="3328" width="9.1640625" style="20"/>
    <col min="3329" max="3329" width="7" style="20" customWidth="1"/>
    <col min="3330" max="3330" width="11.1640625" style="20" customWidth="1"/>
    <col min="3331" max="3331" width="16.1640625" style="20" customWidth="1"/>
    <col min="3332" max="3332" width="20.1640625" style="20" customWidth="1"/>
    <col min="3333" max="3333" width="12.6640625" style="20" customWidth="1"/>
    <col min="3334" max="3334" width="9.1640625" style="20"/>
    <col min="3335" max="3335" width="9.5" style="20" customWidth="1"/>
    <col min="3336" max="3339" width="9.1640625" style="20"/>
    <col min="3340" max="3340" width="12.1640625" style="20" customWidth="1"/>
    <col min="3341" max="3584" width="9.1640625" style="20"/>
    <col min="3585" max="3585" width="7" style="20" customWidth="1"/>
    <col min="3586" max="3586" width="11.1640625" style="20" customWidth="1"/>
    <col min="3587" max="3587" width="16.1640625" style="20" customWidth="1"/>
    <col min="3588" max="3588" width="20.1640625" style="20" customWidth="1"/>
    <col min="3589" max="3589" width="12.6640625" style="20" customWidth="1"/>
    <col min="3590" max="3590" width="9.1640625" style="20"/>
    <col min="3591" max="3591" width="9.5" style="20" customWidth="1"/>
    <col min="3592" max="3595" width="9.1640625" style="20"/>
    <col min="3596" max="3596" width="12.1640625" style="20" customWidth="1"/>
    <col min="3597" max="3840" width="9.1640625" style="20"/>
    <col min="3841" max="3841" width="7" style="20" customWidth="1"/>
    <col min="3842" max="3842" width="11.1640625" style="20" customWidth="1"/>
    <col min="3843" max="3843" width="16.1640625" style="20" customWidth="1"/>
    <col min="3844" max="3844" width="20.1640625" style="20" customWidth="1"/>
    <col min="3845" max="3845" width="12.6640625" style="20" customWidth="1"/>
    <col min="3846" max="3846" width="9.1640625" style="20"/>
    <col min="3847" max="3847" width="9.5" style="20" customWidth="1"/>
    <col min="3848" max="3851" width="9.1640625" style="20"/>
    <col min="3852" max="3852" width="12.1640625" style="20" customWidth="1"/>
    <col min="3853" max="4096" width="9.1640625" style="20"/>
    <col min="4097" max="4097" width="7" style="20" customWidth="1"/>
    <col min="4098" max="4098" width="11.1640625" style="20" customWidth="1"/>
    <col min="4099" max="4099" width="16.1640625" style="20" customWidth="1"/>
    <col min="4100" max="4100" width="20.1640625" style="20" customWidth="1"/>
    <col min="4101" max="4101" width="12.6640625" style="20" customWidth="1"/>
    <col min="4102" max="4102" width="9.1640625" style="20"/>
    <col min="4103" max="4103" width="9.5" style="20" customWidth="1"/>
    <col min="4104" max="4107" width="9.1640625" style="20"/>
    <col min="4108" max="4108" width="12.1640625" style="20" customWidth="1"/>
    <col min="4109" max="4352" width="9.1640625" style="20"/>
    <col min="4353" max="4353" width="7" style="20" customWidth="1"/>
    <col min="4354" max="4354" width="11.1640625" style="20" customWidth="1"/>
    <col min="4355" max="4355" width="16.1640625" style="20" customWidth="1"/>
    <col min="4356" max="4356" width="20.1640625" style="20" customWidth="1"/>
    <col min="4357" max="4357" width="12.6640625" style="20" customWidth="1"/>
    <col min="4358" max="4358" width="9.1640625" style="20"/>
    <col min="4359" max="4359" width="9.5" style="20" customWidth="1"/>
    <col min="4360" max="4363" width="9.1640625" style="20"/>
    <col min="4364" max="4364" width="12.1640625" style="20" customWidth="1"/>
    <col min="4365" max="4608" width="9.1640625" style="20"/>
    <col min="4609" max="4609" width="7" style="20" customWidth="1"/>
    <col min="4610" max="4610" width="11.1640625" style="20" customWidth="1"/>
    <col min="4611" max="4611" width="16.1640625" style="20" customWidth="1"/>
    <col min="4612" max="4612" width="20.1640625" style="20" customWidth="1"/>
    <col min="4613" max="4613" width="12.6640625" style="20" customWidth="1"/>
    <col min="4614" max="4614" width="9.1640625" style="20"/>
    <col min="4615" max="4615" width="9.5" style="20" customWidth="1"/>
    <col min="4616" max="4619" width="9.1640625" style="20"/>
    <col min="4620" max="4620" width="12.1640625" style="20" customWidth="1"/>
    <col min="4621" max="4864" width="9.1640625" style="20"/>
    <col min="4865" max="4865" width="7" style="20" customWidth="1"/>
    <col min="4866" max="4866" width="11.1640625" style="20" customWidth="1"/>
    <col min="4867" max="4867" width="16.1640625" style="20" customWidth="1"/>
    <col min="4868" max="4868" width="20.1640625" style="20" customWidth="1"/>
    <col min="4869" max="4869" width="12.6640625" style="20" customWidth="1"/>
    <col min="4870" max="4870" width="9.1640625" style="20"/>
    <col min="4871" max="4871" width="9.5" style="20" customWidth="1"/>
    <col min="4872" max="4875" width="9.1640625" style="20"/>
    <col min="4876" max="4876" width="12.1640625" style="20" customWidth="1"/>
    <col min="4877" max="5120" width="9.1640625" style="20"/>
    <col min="5121" max="5121" width="7" style="20" customWidth="1"/>
    <col min="5122" max="5122" width="11.1640625" style="20" customWidth="1"/>
    <col min="5123" max="5123" width="16.1640625" style="20" customWidth="1"/>
    <col min="5124" max="5124" width="20.1640625" style="20" customWidth="1"/>
    <col min="5125" max="5125" width="12.6640625" style="20" customWidth="1"/>
    <col min="5126" max="5126" width="9.1640625" style="20"/>
    <col min="5127" max="5127" width="9.5" style="20" customWidth="1"/>
    <col min="5128" max="5131" width="9.1640625" style="20"/>
    <col min="5132" max="5132" width="12.1640625" style="20" customWidth="1"/>
    <col min="5133" max="5376" width="9.1640625" style="20"/>
    <col min="5377" max="5377" width="7" style="20" customWidth="1"/>
    <col min="5378" max="5378" width="11.1640625" style="20" customWidth="1"/>
    <col min="5379" max="5379" width="16.1640625" style="20" customWidth="1"/>
    <col min="5380" max="5380" width="20.1640625" style="20" customWidth="1"/>
    <col min="5381" max="5381" width="12.6640625" style="20" customWidth="1"/>
    <col min="5382" max="5382" width="9.1640625" style="20"/>
    <col min="5383" max="5383" width="9.5" style="20" customWidth="1"/>
    <col min="5384" max="5387" width="9.1640625" style="20"/>
    <col min="5388" max="5388" width="12.1640625" style="20" customWidth="1"/>
    <col min="5389" max="5632" width="9.1640625" style="20"/>
    <col min="5633" max="5633" width="7" style="20" customWidth="1"/>
    <col min="5634" max="5634" width="11.1640625" style="20" customWidth="1"/>
    <col min="5635" max="5635" width="16.1640625" style="20" customWidth="1"/>
    <col min="5636" max="5636" width="20.1640625" style="20" customWidth="1"/>
    <col min="5637" max="5637" width="12.6640625" style="20" customWidth="1"/>
    <col min="5638" max="5638" width="9.1640625" style="20"/>
    <col min="5639" max="5639" width="9.5" style="20" customWidth="1"/>
    <col min="5640" max="5643" width="9.1640625" style="20"/>
    <col min="5644" max="5644" width="12.1640625" style="20" customWidth="1"/>
    <col min="5645" max="5888" width="9.1640625" style="20"/>
    <col min="5889" max="5889" width="7" style="20" customWidth="1"/>
    <col min="5890" max="5890" width="11.1640625" style="20" customWidth="1"/>
    <col min="5891" max="5891" width="16.1640625" style="20" customWidth="1"/>
    <col min="5892" max="5892" width="20.1640625" style="20" customWidth="1"/>
    <col min="5893" max="5893" width="12.6640625" style="20" customWidth="1"/>
    <col min="5894" max="5894" width="9.1640625" style="20"/>
    <col min="5895" max="5895" width="9.5" style="20" customWidth="1"/>
    <col min="5896" max="5899" width="9.1640625" style="20"/>
    <col min="5900" max="5900" width="12.1640625" style="20" customWidth="1"/>
    <col min="5901" max="6144" width="9.1640625" style="20"/>
    <col min="6145" max="6145" width="7" style="20" customWidth="1"/>
    <col min="6146" max="6146" width="11.1640625" style="20" customWidth="1"/>
    <col min="6147" max="6147" width="16.1640625" style="20" customWidth="1"/>
    <col min="6148" max="6148" width="20.1640625" style="20" customWidth="1"/>
    <col min="6149" max="6149" width="12.6640625" style="20" customWidth="1"/>
    <col min="6150" max="6150" width="9.1640625" style="20"/>
    <col min="6151" max="6151" width="9.5" style="20" customWidth="1"/>
    <col min="6152" max="6155" width="9.1640625" style="20"/>
    <col min="6156" max="6156" width="12.1640625" style="20" customWidth="1"/>
    <col min="6157" max="6400" width="9.1640625" style="20"/>
    <col min="6401" max="6401" width="7" style="20" customWidth="1"/>
    <col min="6402" max="6402" width="11.1640625" style="20" customWidth="1"/>
    <col min="6403" max="6403" width="16.1640625" style="20" customWidth="1"/>
    <col min="6404" max="6404" width="20.1640625" style="20" customWidth="1"/>
    <col min="6405" max="6405" width="12.6640625" style="20" customWidth="1"/>
    <col min="6406" max="6406" width="9.1640625" style="20"/>
    <col min="6407" max="6407" width="9.5" style="20" customWidth="1"/>
    <col min="6408" max="6411" width="9.1640625" style="20"/>
    <col min="6412" max="6412" width="12.1640625" style="20" customWidth="1"/>
    <col min="6413" max="6656" width="9.1640625" style="20"/>
    <col min="6657" max="6657" width="7" style="20" customWidth="1"/>
    <col min="6658" max="6658" width="11.1640625" style="20" customWidth="1"/>
    <col min="6659" max="6659" width="16.1640625" style="20" customWidth="1"/>
    <col min="6660" max="6660" width="20.1640625" style="20" customWidth="1"/>
    <col min="6661" max="6661" width="12.6640625" style="20" customWidth="1"/>
    <col min="6662" max="6662" width="9.1640625" style="20"/>
    <col min="6663" max="6663" width="9.5" style="20" customWidth="1"/>
    <col min="6664" max="6667" width="9.1640625" style="20"/>
    <col min="6668" max="6668" width="12.1640625" style="20" customWidth="1"/>
    <col min="6669" max="6912" width="9.1640625" style="20"/>
    <col min="6913" max="6913" width="7" style="20" customWidth="1"/>
    <col min="6914" max="6914" width="11.1640625" style="20" customWidth="1"/>
    <col min="6915" max="6915" width="16.1640625" style="20" customWidth="1"/>
    <col min="6916" max="6916" width="20.1640625" style="20" customWidth="1"/>
    <col min="6917" max="6917" width="12.6640625" style="20" customWidth="1"/>
    <col min="6918" max="6918" width="9.1640625" style="20"/>
    <col min="6919" max="6919" width="9.5" style="20" customWidth="1"/>
    <col min="6920" max="6923" width="9.1640625" style="20"/>
    <col min="6924" max="6924" width="12.1640625" style="20" customWidth="1"/>
    <col min="6925" max="7168" width="9.1640625" style="20"/>
    <col min="7169" max="7169" width="7" style="20" customWidth="1"/>
    <col min="7170" max="7170" width="11.1640625" style="20" customWidth="1"/>
    <col min="7171" max="7171" width="16.1640625" style="20" customWidth="1"/>
    <col min="7172" max="7172" width="20.1640625" style="20" customWidth="1"/>
    <col min="7173" max="7173" width="12.6640625" style="20" customWidth="1"/>
    <col min="7174" max="7174" width="9.1640625" style="20"/>
    <col min="7175" max="7175" width="9.5" style="20" customWidth="1"/>
    <col min="7176" max="7179" width="9.1640625" style="20"/>
    <col min="7180" max="7180" width="12.1640625" style="20" customWidth="1"/>
    <col min="7181" max="7424" width="9.1640625" style="20"/>
    <col min="7425" max="7425" width="7" style="20" customWidth="1"/>
    <col min="7426" max="7426" width="11.1640625" style="20" customWidth="1"/>
    <col min="7427" max="7427" width="16.1640625" style="20" customWidth="1"/>
    <col min="7428" max="7428" width="20.1640625" style="20" customWidth="1"/>
    <col min="7429" max="7429" width="12.6640625" style="20" customWidth="1"/>
    <col min="7430" max="7430" width="9.1640625" style="20"/>
    <col min="7431" max="7431" width="9.5" style="20" customWidth="1"/>
    <col min="7432" max="7435" width="9.1640625" style="20"/>
    <col min="7436" max="7436" width="12.1640625" style="20" customWidth="1"/>
    <col min="7437" max="7680" width="9.1640625" style="20"/>
    <col min="7681" max="7681" width="7" style="20" customWidth="1"/>
    <col min="7682" max="7682" width="11.1640625" style="20" customWidth="1"/>
    <col min="7683" max="7683" width="16.1640625" style="20" customWidth="1"/>
    <col min="7684" max="7684" width="20.1640625" style="20" customWidth="1"/>
    <col min="7685" max="7685" width="12.6640625" style="20" customWidth="1"/>
    <col min="7686" max="7686" width="9.1640625" style="20"/>
    <col min="7687" max="7687" width="9.5" style="20" customWidth="1"/>
    <col min="7688" max="7691" width="9.1640625" style="20"/>
    <col min="7692" max="7692" width="12.1640625" style="20" customWidth="1"/>
    <col min="7693" max="7936" width="9.1640625" style="20"/>
    <col min="7937" max="7937" width="7" style="20" customWidth="1"/>
    <col min="7938" max="7938" width="11.1640625" style="20" customWidth="1"/>
    <col min="7939" max="7939" width="16.1640625" style="20" customWidth="1"/>
    <col min="7940" max="7940" width="20.1640625" style="20" customWidth="1"/>
    <col min="7941" max="7941" width="12.6640625" style="20" customWidth="1"/>
    <col min="7942" max="7942" width="9.1640625" style="20"/>
    <col min="7943" max="7943" width="9.5" style="20" customWidth="1"/>
    <col min="7944" max="7947" width="9.1640625" style="20"/>
    <col min="7948" max="7948" width="12.1640625" style="20" customWidth="1"/>
    <col min="7949" max="8192" width="9.1640625" style="20"/>
    <col min="8193" max="8193" width="7" style="20" customWidth="1"/>
    <col min="8194" max="8194" width="11.1640625" style="20" customWidth="1"/>
    <col min="8195" max="8195" width="16.1640625" style="20" customWidth="1"/>
    <col min="8196" max="8196" width="20.1640625" style="20" customWidth="1"/>
    <col min="8197" max="8197" width="12.6640625" style="20" customWidth="1"/>
    <col min="8198" max="8198" width="9.1640625" style="20"/>
    <col min="8199" max="8199" width="9.5" style="20" customWidth="1"/>
    <col min="8200" max="8203" width="9.1640625" style="20"/>
    <col min="8204" max="8204" width="12.1640625" style="20" customWidth="1"/>
    <col min="8205" max="8448" width="9.1640625" style="20"/>
    <col min="8449" max="8449" width="7" style="20" customWidth="1"/>
    <col min="8450" max="8450" width="11.1640625" style="20" customWidth="1"/>
    <col min="8451" max="8451" width="16.1640625" style="20" customWidth="1"/>
    <col min="8452" max="8452" width="20.1640625" style="20" customWidth="1"/>
    <col min="8453" max="8453" width="12.6640625" style="20" customWidth="1"/>
    <col min="8454" max="8454" width="9.1640625" style="20"/>
    <col min="8455" max="8455" width="9.5" style="20" customWidth="1"/>
    <col min="8456" max="8459" width="9.1640625" style="20"/>
    <col min="8460" max="8460" width="12.1640625" style="20" customWidth="1"/>
    <col min="8461" max="8704" width="9.1640625" style="20"/>
    <col min="8705" max="8705" width="7" style="20" customWidth="1"/>
    <col min="8706" max="8706" width="11.1640625" style="20" customWidth="1"/>
    <col min="8707" max="8707" width="16.1640625" style="20" customWidth="1"/>
    <col min="8708" max="8708" width="20.1640625" style="20" customWidth="1"/>
    <col min="8709" max="8709" width="12.6640625" style="20" customWidth="1"/>
    <col min="8710" max="8710" width="9.1640625" style="20"/>
    <col min="8711" max="8711" width="9.5" style="20" customWidth="1"/>
    <col min="8712" max="8715" width="9.1640625" style="20"/>
    <col min="8716" max="8716" width="12.1640625" style="20" customWidth="1"/>
    <col min="8717" max="8960" width="9.1640625" style="20"/>
    <col min="8961" max="8961" width="7" style="20" customWidth="1"/>
    <col min="8962" max="8962" width="11.1640625" style="20" customWidth="1"/>
    <col min="8963" max="8963" width="16.1640625" style="20" customWidth="1"/>
    <col min="8964" max="8964" width="20.1640625" style="20" customWidth="1"/>
    <col min="8965" max="8965" width="12.6640625" style="20" customWidth="1"/>
    <col min="8966" max="8966" width="9.1640625" style="20"/>
    <col min="8967" max="8967" width="9.5" style="20" customWidth="1"/>
    <col min="8968" max="8971" width="9.1640625" style="20"/>
    <col min="8972" max="8972" width="12.1640625" style="20" customWidth="1"/>
    <col min="8973" max="9216" width="9.1640625" style="20"/>
    <col min="9217" max="9217" width="7" style="20" customWidth="1"/>
    <col min="9218" max="9218" width="11.1640625" style="20" customWidth="1"/>
    <col min="9219" max="9219" width="16.1640625" style="20" customWidth="1"/>
    <col min="9220" max="9220" width="20.1640625" style="20" customWidth="1"/>
    <col min="9221" max="9221" width="12.6640625" style="20" customWidth="1"/>
    <col min="9222" max="9222" width="9.1640625" style="20"/>
    <col min="9223" max="9223" width="9.5" style="20" customWidth="1"/>
    <col min="9224" max="9227" width="9.1640625" style="20"/>
    <col min="9228" max="9228" width="12.1640625" style="20" customWidth="1"/>
    <col min="9229" max="9472" width="9.1640625" style="20"/>
    <col min="9473" max="9473" width="7" style="20" customWidth="1"/>
    <col min="9474" max="9474" width="11.1640625" style="20" customWidth="1"/>
    <col min="9475" max="9475" width="16.1640625" style="20" customWidth="1"/>
    <col min="9476" max="9476" width="20.1640625" style="20" customWidth="1"/>
    <col min="9477" max="9477" width="12.6640625" style="20" customWidth="1"/>
    <col min="9478" max="9478" width="9.1640625" style="20"/>
    <col min="9479" max="9479" width="9.5" style="20" customWidth="1"/>
    <col min="9480" max="9483" width="9.1640625" style="20"/>
    <col min="9484" max="9484" width="12.1640625" style="20" customWidth="1"/>
    <col min="9485" max="9728" width="9.1640625" style="20"/>
    <col min="9729" max="9729" width="7" style="20" customWidth="1"/>
    <col min="9730" max="9730" width="11.1640625" style="20" customWidth="1"/>
    <col min="9731" max="9731" width="16.1640625" style="20" customWidth="1"/>
    <col min="9732" max="9732" width="20.1640625" style="20" customWidth="1"/>
    <col min="9733" max="9733" width="12.6640625" style="20" customWidth="1"/>
    <col min="9734" max="9734" width="9.1640625" style="20"/>
    <col min="9735" max="9735" width="9.5" style="20" customWidth="1"/>
    <col min="9736" max="9739" width="9.1640625" style="20"/>
    <col min="9740" max="9740" width="12.1640625" style="20" customWidth="1"/>
    <col min="9741" max="9984" width="9.1640625" style="20"/>
    <col min="9985" max="9985" width="7" style="20" customWidth="1"/>
    <col min="9986" max="9986" width="11.1640625" style="20" customWidth="1"/>
    <col min="9987" max="9987" width="16.1640625" style="20" customWidth="1"/>
    <col min="9988" max="9988" width="20.1640625" style="20" customWidth="1"/>
    <col min="9989" max="9989" width="12.6640625" style="20" customWidth="1"/>
    <col min="9990" max="9990" width="9.1640625" style="20"/>
    <col min="9991" max="9991" width="9.5" style="20" customWidth="1"/>
    <col min="9992" max="9995" width="9.1640625" style="20"/>
    <col min="9996" max="9996" width="12.1640625" style="20" customWidth="1"/>
    <col min="9997" max="10240" width="9.1640625" style="20"/>
    <col min="10241" max="10241" width="7" style="20" customWidth="1"/>
    <col min="10242" max="10242" width="11.1640625" style="20" customWidth="1"/>
    <col min="10243" max="10243" width="16.1640625" style="20" customWidth="1"/>
    <col min="10244" max="10244" width="20.1640625" style="20" customWidth="1"/>
    <col min="10245" max="10245" width="12.6640625" style="20" customWidth="1"/>
    <col min="10246" max="10246" width="9.1640625" style="20"/>
    <col min="10247" max="10247" width="9.5" style="20" customWidth="1"/>
    <col min="10248" max="10251" width="9.1640625" style="20"/>
    <col min="10252" max="10252" width="12.1640625" style="20" customWidth="1"/>
    <col min="10253" max="10496" width="9.1640625" style="20"/>
    <col min="10497" max="10497" width="7" style="20" customWidth="1"/>
    <col min="10498" max="10498" width="11.1640625" style="20" customWidth="1"/>
    <col min="10499" max="10499" width="16.1640625" style="20" customWidth="1"/>
    <col min="10500" max="10500" width="20.1640625" style="20" customWidth="1"/>
    <col min="10501" max="10501" width="12.6640625" style="20" customWidth="1"/>
    <col min="10502" max="10502" width="9.1640625" style="20"/>
    <col min="10503" max="10503" width="9.5" style="20" customWidth="1"/>
    <col min="10504" max="10507" width="9.1640625" style="20"/>
    <col min="10508" max="10508" width="12.1640625" style="20" customWidth="1"/>
    <col min="10509" max="10752" width="9.1640625" style="20"/>
    <col min="10753" max="10753" width="7" style="20" customWidth="1"/>
    <col min="10754" max="10754" width="11.1640625" style="20" customWidth="1"/>
    <col min="10755" max="10755" width="16.1640625" style="20" customWidth="1"/>
    <col min="10756" max="10756" width="20.1640625" style="20" customWidth="1"/>
    <col min="10757" max="10757" width="12.6640625" style="20" customWidth="1"/>
    <col min="10758" max="10758" width="9.1640625" style="20"/>
    <col min="10759" max="10759" width="9.5" style="20" customWidth="1"/>
    <col min="10760" max="10763" width="9.1640625" style="20"/>
    <col min="10764" max="10764" width="12.1640625" style="20" customWidth="1"/>
    <col min="10765" max="11008" width="9.1640625" style="20"/>
    <col min="11009" max="11009" width="7" style="20" customWidth="1"/>
    <col min="11010" max="11010" width="11.1640625" style="20" customWidth="1"/>
    <col min="11011" max="11011" width="16.1640625" style="20" customWidth="1"/>
    <col min="11012" max="11012" width="20.1640625" style="20" customWidth="1"/>
    <col min="11013" max="11013" width="12.6640625" style="20" customWidth="1"/>
    <col min="11014" max="11014" width="9.1640625" style="20"/>
    <col min="11015" max="11015" width="9.5" style="20" customWidth="1"/>
    <col min="11016" max="11019" width="9.1640625" style="20"/>
    <col min="11020" max="11020" width="12.1640625" style="20" customWidth="1"/>
    <col min="11021" max="11264" width="9.1640625" style="20"/>
    <col min="11265" max="11265" width="7" style="20" customWidth="1"/>
    <col min="11266" max="11266" width="11.1640625" style="20" customWidth="1"/>
    <col min="11267" max="11267" width="16.1640625" style="20" customWidth="1"/>
    <col min="11268" max="11268" width="20.1640625" style="20" customWidth="1"/>
    <col min="11269" max="11269" width="12.6640625" style="20" customWidth="1"/>
    <col min="11270" max="11270" width="9.1640625" style="20"/>
    <col min="11271" max="11271" width="9.5" style="20" customWidth="1"/>
    <col min="11272" max="11275" width="9.1640625" style="20"/>
    <col min="11276" max="11276" width="12.1640625" style="20" customWidth="1"/>
    <col min="11277" max="11520" width="9.1640625" style="20"/>
    <col min="11521" max="11521" width="7" style="20" customWidth="1"/>
    <col min="11522" max="11522" width="11.1640625" style="20" customWidth="1"/>
    <col min="11523" max="11523" width="16.1640625" style="20" customWidth="1"/>
    <col min="11524" max="11524" width="20.1640625" style="20" customWidth="1"/>
    <col min="11525" max="11525" width="12.6640625" style="20" customWidth="1"/>
    <col min="11526" max="11526" width="9.1640625" style="20"/>
    <col min="11527" max="11527" width="9.5" style="20" customWidth="1"/>
    <col min="11528" max="11531" width="9.1640625" style="20"/>
    <col min="11532" max="11532" width="12.1640625" style="20" customWidth="1"/>
    <col min="11533" max="11776" width="9.1640625" style="20"/>
    <col min="11777" max="11777" width="7" style="20" customWidth="1"/>
    <col min="11778" max="11778" width="11.1640625" style="20" customWidth="1"/>
    <col min="11779" max="11779" width="16.1640625" style="20" customWidth="1"/>
    <col min="11780" max="11780" width="20.1640625" style="20" customWidth="1"/>
    <col min="11781" max="11781" width="12.6640625" style="20" customWidth="1"/>
    <col min="11782" max="11782" width="9.1640625" style="20"/>
    <col min="11783" max="11783" width="9.5" style="20" customWidth="1"/>
    <col min="11784" max="11787" width="9.1640625" style="20"/>
    <col min="11788" max="11788" width="12.1640625" style="20" customWidth="1"/>
    <col min="11789" max="12032" width="9.1640625" style="20"/>
    <col min="12033" max="12033" width="7" style="20" customWidth="1"/>
    <col min="12034" max="12034" width="11.1640625" style="20" customWidth="1"/>
    <col min="12035" max="12035" width="16.1640625" style="20" customWidth="1"/>
    <col min="12036" max="12036" width="20.1640625" style="20" customWidth="1"/>
    <col min="12037" max="12037" width="12.6640625" style="20" customWidth="1"/>
    <col min="12038" max="12038" width="9.1640625" style="20"/>
    <col min="12039" max="12039" width="9.5" style="20" customWidth="1"/>
    <col min="12040" max="12043" width="9.1640625" style="20"/>
    <col min="12044" max="12044" width="12.1640625" style="20" customWidth="1"/>
    <col min="12045" max="12288" width="9.1640625" style="20"/>
    <col min="12289" max="12289" width="7" style="20" customWidth="1"/>
    <col min="12290" max="12290" width="11.1640625" style="20" customWidth="1"/>
    <col min="12291" max="12291" width="16.1640625" style="20" customWidth="1"/>
    <col min="12292" max="12292" width="20.1640625" style="20" customWidth="1"/>
    <col min="12293" max="12293" width="12.6640625" style="20" customWidth="1"/>
    <col min="12294" max="12294" width="9.1640625" style="20"/>
    <col min="12295" max="12295" width="9.5" style="20" customWidth="1"/>
    <col min="12296" max="12299" width="9.1640625" style="20"/>
    <col min="12300" max="12300" width="12.1640625" style="20" customWidth="1"/>
    <col min="12301" max="12544" width="9.1640625" style="20"/>
    <col min="12545" max="12545" width="7" style="20" customWidth="1"/>
    <col min="12546" max="12546" width="11.1640625" style="20" customWidth="1"/>
    <col min="12547" max="12547" width="16.1640625" style="20" customWidth="1"/>
    <col min="12548" max="12548" width="20.1640625" style="20" customWidth="1"/>
    <col min="12549" max="12549" width="12.6640625" style="20" customWidth="1"/>
    <col min="12550" max="12550" width="9.1640625" style="20"/>
    <col min="12551" max="12551" width="9.5" style="20" customWidth="1"/>
    <col min="12552" max="12555" width="9.1640625" style="20"/>
    <col min="12556" max="12556" width="12.1640625" style="20" customWidth="1"/>
    <col min="12557" max="12800" width="9.1640625" style="20"/>
    <col min="12801" max="12801" width="7" style="20" customWidth="1"/>
    <col min="12802" max="12802" width="11.1640625" style="20" customWidth="1"/>
    <col min="12803" max="12803" width="16.1640625" style="20" customWidth="1"/>
    <col min="12804" max="12804" width="20.1640625" style="20" customWidth="1"/>
    <col min="12805" max="12805" width="12.6640625" style="20" customWidth="1"/>
    <col min="12806" max="12806" width="9.1640625" style="20"/>
    <col min="12807" max="12807" width="9.5" style="20" customWidth="1"/>
    <col min="12808" max="12811" width="9.1640625" style="20"/>
    <col min="12812" max="12812" width="12.1640625" style="20" customWidth="1"/>
    <col min="12813" max="13056" width="9.1640625" style="20"/>
    <col min="13057" max="13057" width="7" style="20" customWidth="1"/>
    <col min="13058" max="13058" width="11.1640625" style="20" customWidth="1"/>
    <col min="13059" max="13059" width="16.1640625" style="20" customWidth="1"/>
    <col min="13060" max="13060" width="20.1640625" style="20" customWidth="1"/>
    <col min="13061" max="13061" width="12.6640625" style="20" customWidth="1"/>
    <col min="13062" max="13062" width="9.1640625" style="20"/>
    <col min="13063" max="13063" width="9.5" style="20" customWidth="1"/>
    <col min="13064" max="13067" width="9.1640625" style="20"/>
    <col min="13068" max="13068" width="12.1640625" style="20" customWidth="1"/>
    <col min="13069" max="13312" width="9.1640625" style="20"/>
    <col min="13313" max="13313" width="7" style="20" customWidth="1"/>
    <col min="13314" max="13314" width="11.1640625" style="20" customWidth="1"/>
    <col min="13315" max="13315" width="16.1640625" style="20" customWidth="1"/>
    <col min="13316" max="13316" width="20.1640625" style="20" customWidth="1"/>
    <col min="13317" max="13317" width="12.6640625" style="20" customWidth="1"/>
    <col min="13318" max="13318" width="9.1640625" style="20"/>
    <col min="13319" max="13319" width="9.5" style="20" customWidth="1"/>
    <col min="13320" max="13323" width="9.1640625" style="20"/>
    <col min="13324" max="13324" width="12.1640625" style="20" customWidth="1"/>
    <col min="13325" max="13568" width="9.1640625" style="20"/>
    <col min="13569" max="13569" width="7" style="20" customWidth="1"/>
    <col min="13570" max="13570" width="11.1640625" style="20" customWidth="1"/>
    <col min="13571" max="13571" width="16.1640625" style="20" customWidth="1"/>
    <col min="13572" max="13572" width="20.1640625" style="20" customWidth="1"/>
    <col min="13573" max="13573" width="12.6640625" style="20" customWidth="1"/>
    <col min="13574" max="13574" width="9.1640625" style="20"/>
    <col min="13575" max="13575" width="9.5" style="20" customWidth="1"/>
    <col min="13576" max="13579" width="9.1640625" style="20"/>
    <col min="13580" max="13580" width="12.1640625" style="20" customWidth="1"/>
    <col min="13581" max="13824" width="9.1640625" style="20"/>
    <col min="13825" max="13825" width="7" style="20" customWidth="1"/>
    <col min="13826" max="13826" width="11.1640625" style="20" customWidth="1"/>
    <col min="13827" max="13827" width="16.1640625" style="20" customWidth="1"/>
    <col min="13828" max="13828" width="20.1640625" style="20" customWidth="1"/>
    <col min="13829" max="13829" width="12.6640625" style="20" customWidth="1"/>
    <col min="13830" max="13830" width="9.1640625" style="20"/>
    <col min="13831" max="13831" width="9.5" style="20" customWidth="1"/>
    <col min="13832" max="13835" width="9.1640625" style="20"/>
    <col min="13836" max="13836" width="12.1640625" style="20" customWidth="1"/>
    <col min="13837" max="14080" width="9.1640625" style="20"/>
    <col min="14081" max="14081" width="7" style="20" customWidth="1"/>
    <col min="14082" max="14082" width="11.1640625" style="20" customWidth="1"/>
    <col min="14083" max="14083" width="16.1640625" style="20" customWidth="1"/>
    <col min="14084" max="14084" width="20.1640625" style="20" customWidth="1"/>
    <col min="14085" max="14085" width="12.6640625" style="20" customWidth="1"/>
    <col min="14086" max="14086" width="9.1640625" style="20"/>
    <col min="14087" max="14087" width="9.5" style="20" customWidth="1"/>
    <col min="14088" max="14091" width="9.1640625" style="20"/>
    <col min="14092" max="14092" width="12.1640625" style="20" customWidth="1"/>
    <col min="14093" max="14336" width="9.1640625" style="20"/>
    <col min="14337" max="14337" width="7" style="20" customWidth="1"/>
    <col min="14338" max="14338" width="11.1640625" style="20" customWidth="1"/>
    <col min="14339" max="14339" width="16.1640625" style="20" customWidth="1"/>
    <col min="14340" max="14340" width="20.1640625" style="20" customWidth="1"/>
    <col min="14341" max="14341" width="12.6640625" style="20" customWidth="1"/>
    <col min="14342" max="14342" width="9.1640625" style="20"/>
    <col min="14343" max="14343" width="9.5" style="20" customWidth="1"/>
    <col min="14344" max="14347" width="9.1640625" style="20"/>
    <col min="14348" max="14348" width="12.1640625" style="20" customWidth="1"/>
    <col min="14349" max="14592" width="9.1640625" style="20"/>
    <col min="14593" max="14593" width="7" style="20" customWidth="1"/>
    <col min="14594" max="14594" width="11.1640625" style="20" customWidth="1"/>
    <col min="14595" max="14595" width="16.1640625" style="20" customWidth="1"/>
    <col min="14596" max="14596" width="20.1640625" style="20" customWidth="1"/>
    <col min="14597" max="14597" width="12.6640625" style="20" customWidth="1"/>
    <col min="14598" max="14598" width="9.1640625" style="20"/>
    <col min="14599" max="14599" width="9.5" style="20" customWidth="1"/>
    <col min="14600" max="14603" width="9.1640625" style="20"/>
    <col min="14604" max="14604" width="12.1640625" style="20" customWidth="1"/>
    <col min="14605" max="14848" width="9.1640625" style="20"/>
    <col min="14849" max="14849" width="7" style="20" customWidth="1"/>
    <col min="14850" max="14850" width="11.1640625" style="20" customWidth="1"/>
    <col min="14851" max="14851" width="16.1640625" style="20" customWidth="1"/>
    <col min="14852" max="14852" width="20.1640625" style="20" customWidth="1"/>
    <col min="14853" max="14853" width="12.6640625" style="20" customWidth="1"/>
    <col min="14854" max="14854" width="9.1640625" style="20"/>
    <col min="14855" max="14855" width="9.5" style="20" customWidth="1"/>
    <col min="14856" max="14859" width="9.1640625" style="20"/>
    <col min="14860" max="14860" width="12.1640625" style="20" customWidth="1"/>
    <col min="14861" max="15104" width="9.1640625" style="20"/>
    <col min="15105" max="15105" width="7" style="20" customWidth="1"/>
    <col min="15106" max="15106" width="11.1640625" style="20" customWidth="1"/>
    <col min="15107" max="15107" width="16.1640625" style="20" customWidth="1"/>
    <col min="15108" max="15108" width="20.1640625" style="20" customWidth="1"/>
    <col min="15109" max="15109" width="12.6640625" style="20" customWidth="1"/>
    <col min="15110" max="15110" width="9.1640625" style="20"/>
    <col min="15111" max="15111" width="9.5" style="20" customWidth="1"/>
    <col min="15112" max="15115" width="9.1640625" style="20"/>
    <col min="15116" max="15116" width="12.1640625" style="20" customWidth="1"/>
    <col min="15117" max="15360" width="9.1640625" style="20"/>
    <col min="15361" max="15361" width="7" style="20" customWidth="1"/>
    <col min="15362" max="15362" width="11.1640625" style="20" customWidth="1"/>
    <col min="15363" max="15363" width="16.1640625" style="20" customWidth="1"/>
    <col min="15364" max="15364" width="20.1640625" style="20" customWidth="1"/>
    <col min="15365" max="15365" width="12.6640625" style="20" customWidth="1"/>
    <col min="15366" max="15366" width="9.1640625" style="20"/>
    <col min="15367" max="15367" width="9.5" style="20" customWidth="1"/>
    <col min="15368" max="15371" width="9.1640625" style="20"/>
    <col min="15372" max="15372" width="12.1640625" style="20" customWidth="1"/>
    <col min="15373" max="15616" width="9.1640625" style="20"/>
    <col min="15617" max="15617" width="7" style="20" customWidth="1"/>
    <col min="15618" max="15618" width="11.1640625" style="20" customWidth="1"/>
    <col min="15619" max="15619" width="16.1640625" style="20" customWidth="1"/>
    <col min="15620" max="15620" width="20.1640625" style="20" customWidth="1"/>
    <col min="15621" max="15621" width="12.6640625" style="20" customWidth="1"/>
    <col min="15622" max="15622" width="9.1640625" style="20"/>
    <col min="15623" max="15623" width="9.5" style="20" customWidth="1"/>
    <col min="15624" max="15627" width="9.1640625" style="20"/>
    <col min="15628" max="15628" width="12.1640625" style="20" customWidth="1"/>
    <col min="15629" max="15872" width="9.1640625" style="20"/>
    <col min="15873" max="15873" width="7" style="20" customWidth="1"/>
    <col min="15874" max="15874" width="11.1640625" style="20" customWidth="1"/>
    <col min="15875" max="15875" width="16.1640625" style="20" customWidth="1"/>
    <col min="15876" max="15876" width="20.1640625" style="20" customWidth="1"/>
    <col min="15877" max="15877" width="12.6640625" style="20" customWidth="1"/>
    <col min="15878" max="15878" width="9.1640625" style="20"/>
    <col min="15879" max="15879" width="9.5" style="20" customWidth="1"/>
    <col min="15880" max="15883" width="9.1640625" style="20"/>
    <col min="15884" max="15884" width="12.1640625" style="20" customWidth="1"/>
    <col min="15885" max="16128" width="9.1640625" style="20"/>
    <col min="16129" max="16129" width="7" style="20" customWidth="1"/>
    <col min="16130" max="16130" width="11.1640625" style="20" customWidth="1"/>
    <col min="16131" max="16131" width="16.1640625" style="20" customWidth="1"/>
    <col min="16132" max="16132" width="20.1640625" style="20" customWidth="1"/>
    <col min="16133" max="16133" width="12.6640625" style="20" customWidth="1"/>
    <col min="16134" max="16134" width="9.1640625" style="20"/>
    <col min="16135" max="16135" width="9.5" style="20" customWidth="1"/>
    <col min="16136" max="16139" width="9.1640625" style="20"/>
    <col min="16140" max="16140" width="12.1640625" style="20" customWidth="1"/>
    <col min="16141" max="16384" width="9.1640625" style="20"/>
  </cols>
  <sheetData>
    <row r="1" spans="1:13" s="19" customFormat="1" ht="17.25" customHeight="1">
      <c r="A1" s="235" t="s">
        <v>28</v>
      </c>
      <c r="B1" s="235"/>
      <c r="C1" s="235"/>
      <c r="D1" s="235"/>
      <c r="E1" s="15"/>
      <c r="F1" s="15"/>
      <c r="G1" s="15"/>
      <c r="H1" s="15"/>
      <c r="I1" s="15"/>
      <c r="J1" s="15"/>
      <c r="K1" s="247" t="s">
        <v>29</v>
      </c>
      <c r="L1" s="247"/>
      <c r="M1" s="15"/>
    </row>
    <row r="2" spans="1:13" s="19" customFormat="1" ht="19.5" customHeight="1">
      <c r="A2" s="322" t="s">
        <v>408</v>
      </c>
      <c r="B2" s="322"/>
      <c r="C2" s="322"/>
      <c r="D2" s="320"/>
      <c r="E2" s="320"/>
      <c r="F2" s="320"/>
      <c r="G2" s="321"/>
      <c r="K2" s="247" t="s">
        <v>115</v>
      </c>
      <c r="L2" s="247"/>
    </row>
    <row r="3" spans="1:13" ht="6" customHeight="1"/>
    <row r="4" spans="1:13" ht="15.75" customHeight="1">
      <c r="A4" s="249" t="s">
        <v>246</v>
      </c>
      <c r="B4" s="249"/>
      <c r="C4" s="249"/>
      <c r="D4" s="249"/>
      <c r="E4" s="249"/>
      <c r="F4" s="249"/>
      <c r="G4" s="249"/>
      <c r="H4" s="249"/>
      <c r="I4" s="249"/>
      <c r="J4" s="249"/>
      <c r="K4" s="249"/>
      <c r="L4" s="249"/>
    </row>
    <row r="5" spans="1:13">
      <c r="A5" s="248" t="s">
        <v>261</v>
      </c>
      <c r="B5" s="248"/>
      <c r="C5" s="248"/>
      <c r="D5" s="248"/>
      <c r="E5" s="248"/>
      <c r="F5" s="248"/>
      <c r="G5" s="248"/>
      <c r="H5" s="248"/>
      <c r="I5" s="248"/>
      <c r="J5" s="248"/>
      <c r="K5" s="248"/>
      <c r="L5" s="248"/>
    </row>
    <row r="6" spans="1:13" ht="6.75" customHeight="1">
      <c r="A6" s="101"/>
      <c r="B6" s="101"/>
      <c r="C6" s="101"/>
      <c r="D6" s="101"/>
      <c r="E6" s="101"/>
      <c r="F6" s="101"/>
      <c r="G6" s="101"/>
      <c r="H6" s="101"/>
      <c r="I6" s="101"/>
      <c r="J6" s="101"/>
      <c r="K6" s="101"/>
      <c r="L6" s="101"/>
    </row>
    <row r="7" spans="1:13" ht="26.5" customHeight="1">
      <c r="A7" s="240" t="s">
        <v>24</v>
      </c>
      <c r="B7" s="240" t="s">
        <v>97</v>
      </c>
      <c r="C7" s="240" t="s">
        <v>98</v>
      </c>
      <c r="D7" s="240"/>
      <c r="E7" s="240" t="s">
        <v>99</v>
      </c>
      <c r="F7" s="240" t="s">
        <v>100</v>
      </c>
      <c r="G7" s="240"/>
      <c r="H7" s="240" t="s">
        <v>101</v>
      </c>
      <c r="I7" s="240" t="s">
        <v>102</v>
      </c>
      <c r="J7" s="240" t="s">
        <v>103</v>
      </c>
      <c r="K7" s="240" t="s">
        <v>104</v>
      </c>
      <c r="L7" s="240" t="s">
        <v>105</v>
      </c>
    </row>
    <row r="8" spans="1:13" ht="33" customHeight="1">
      <c r="A8" s="240"/>
      <c r="B8" s="240"/>
      <c r="C8" s="43" t="s">
        <v>106</v>
      </c>
      <c r="D8" s="43" t="s">
        <v>107</v>
      </c>
      <c r="E8" s="240"/>
      <c r="F8" s="43" t="s">
        <v>108</v>
      </c>
      <c r="G8" s="43" t="s">
        <v>109</v>
      </c>
      <c r="H8" s="240"/>
      <c r="I8" s="240"/>
      <c r="J8" s="240"/>
      <c r="K8" s="240"/>
      <c r="L8" s="240"/>
    </row>
    <row r="9" spans="1:13" s="23" customFormat="1" ht="26.25" customHeight="1">
      <c r="A9" s="243" t="s">
        <v>113</v>
      </c>
      <c r="B9" s="243"/>
      <c r="C9" s="243"/>
      <c r="D9" s="243"/>
      <c r="E9" s="243"/>
      <c r="F9" s="243"/>
      <c r="G9" s="243"/>
      <c r="H9" s="243"/>
      <c r="I9" s="243"/>
      <c r="J9" s="243"/>
      <c r="K9" s="243"/>
      <c r="L9" s="243"/>
    </row>
    <row r="10" spans="1:13" s="45" customFormat="1" ht="26.25" customHeight="1">
      <c r="A10" s="250" t="s">
        <v>111</v>
      </c>
      <c r="B10" s="250"/>
      <c r="C10" s="250"/>
      <c r="D10" s="250"/>
      <c r="E10" s="250"/>
      <c r="F10" s="250"/>
      <c r="G10" s="250"/>
      <c r="H10" s="250"/>
      <c r="I10" s="250"/>
      <c r="J10" s="250"/>
      <c r="K10" s="250"/>
      <c r="L10" s="250"/>
    </row>
    <row r="11" spans="1:13" s="23" customFormat="1" ht="15" customHeight="1">
      <c r="A11" s="26"/>
      <c r="B11" s="26"/>
      <c r="C11" s="26"/>
      <c r="D11" s="26"/>
      <c r="E11" s="26"/>
      <c r="F11" s="26"/>
      <c r="G11" s="27"/>
      <c r="H11" s="27"/>
      <c r="I11" s="26"/>
      <c r="J11" s="26"/>
      <c r="K11" s="26"/>
      <c r="L11" s="26"/>
    </row>
    <row r="12" spans="1:13" s="23" customFormat="1" ht="15" customHeight="1">
      <c r="A12" s="26"/>
      <c r="B12" s="26"/>
      <c r="C12" s="26"/>
      <c r="D12" s="26"/>
      <c r="E12" s="26"/>
      <c r="F12" s="26"/>
      <c r="G12" s="27"/>
      <c r="H12" s="27"/>
      <c r="I12" s="26"/>
      <c r="J12" s="26"/>
      <c r="K12" s="26"/>
      <c r="L12" s="26"/>
    </row>
    <row r="13" spans="1:13" s="45" customFormat="1" ht="26.25" customHeight="1">
      <c r="A13" s="250" t="s">
        <v>112</v>
      </c>
      <c r="B13" s="250"/>
      <c r="C13" s="250"/>
      <c r="D13" s="250"/>
      <c r="E13" s="250"/>
      <c r="F13" s="250"/>
      <c r="G13" s="250"/>
      <c r="H13" s="250"/>
      <c r="I13" s="250"/>
      <c r="J13" s="250"/>
      <c r="K13" s="250"/>
      <c r="L13" s="250"/>
    </row>
    <row r="14" spans="1:13" s="23" customFormat="1" ht="15" customHeight="1">
      <c r="A14" s="26"/>
      <c r="B14" s="26"/>
      <c r="C14" s="26"/>
      <c r="D14" s="26"/>
      <c r="E14" s="26"/>
      <c r="F14" s="26"/>
      <c r="G14" s="27"/>
      <c r="H14" s="27"/>
      <c r="I14" s="26"/>
      <c r="J14" s="26"/>
      <c r="K14" s="26"/>
      <c r="L14" s="26"/>
    </row>
    <row r="15" spans="1:13" s="147" customFormat="1" ht="182" customHeight="1">
      <c r="A15" s="190">
        <v>1</v>
      </c>
      <c r="B15" s="190"/>
      <c r="C15" s="190" t="s">
        <v>504</v>
      </c>
      <c r="D15" s="191" t="s">
        <v>505</v>
      </c>
      <c r="E15" s="192" t="s">
        <v>506</v>
      </c>
      <c r="F15" s="190">
        <v>500</v>
      </c>
      <c r="G15" s="191">
        <v>280</v>
      </c>
      <c r="H15" s="193" t="s">
        <v>507</v>
      </c>
      <c r="I15" s="190" t="s">
        <v>508</v>
      </c>
      <c r="J15" s="190" t="s">
        <v>525</v>
      </c>
      <c r="K15" s="190">
        <v>163</v>
      </c>
      <c r="L15" s="190">
        <v>33</v>
      </c>
    </row>
    <row r="16" spans="1:13" s="23" customFormat="1" ht="26.25" customHeight="1">
      <c r="A16" s="243" t="s">
        <v>110</v>
      </c>
      <c r="B16" s="243"/>
      <c r="C16" s="243"/>
      <c r="D16" s="243"/>
      <c r="E16" s="243"/>
      <c r="F16" s="243"/>
      <c r="G16" s="243"/>
      <c r="H16" s="243"/>
      <c r="I16" s="243"/>
      <c r="J16" s="243"/>
      <c r="K16" s="243"/>
      <c r="L16" s="243"/>
    </row>
    <row r="17" spans="1:12" s="45" customFormat="1" ht="26.25" customHeight="1">
      <c r="A17" s="250" t="s">
        <v>111</v>
      </c>
      <c r="B17" s="250"/>
      <c r="C17" s="250"/>
      <c r="D17" s="250"/>
      <c r="E17" s="250"/>
      <c r="F17" s="250"/>
      <c r="G17" s="250"/>
      <c r="H17" s="250"/>
      <c r="I17" s="250"/>
      <c r="J17" s="250"/>
      <c r="K17" s="250"/>
      <c r="L17" s="250"/>
    </row>
    <row r="18" spans="1:12" s="23" customFormat="1" ht="64">
      <c r="A18" s="26">
        <v>1</v>
      </c>
      <c r="B18" s="26"/>
      <c r="C18" s="188" t="s">
        <v>497</v>
      </c>
      <c r="D18" s="182" t="s">
        <v>526</v>
      </c>
      <c r="E18" s="26"/>
      <c r="F18" s="26"/>
      <c r="G18" s="27"/>
      <c r="H18" s="27"/>
      <c r="I18" s="26"/>
      <c r="J18" s="26"/>
      <c r="K18" s="26"/>
      <c r="L18" s="26"/>
    </row>
    <row r="19" spans="1:12" s="23" customFormat="1" ht="96">
      <c r="A19" s="26">
        <v>2</v>
      </c>
      <c r="B19" s="26"/>
      <c r="C19" s="182" t="s">
        <v>501</v>
      </c>
      <c r="D19" s="26" t="s">
        <v>527</v>
      </c>
      <c r="E19" s="26"/>
      <c r="F19" s="26"/>
      <c r="G19" s="27"/>
      <c r="H19" s="27"/>
      <c r="I19" s="26"/>
      <c r="J19" s="26"/>
      <c r="K19" s="26"/>
      <c r="L19" s="26"/>
    </row>
    <row r="20" spans="1:12" s="23" customFormat="1" ht="128">
      <c r="A20" s="26">
        <v>3</v>
      </c>
      <c r="B20" s="26"/>
      <c r="C20" s="125" t="s">
        <v>490</v>
      </c>
      <c r="D20" s="147" t="s">
        <v>528</v>
      </c>
      <c r="E20" s="26"/>
      <c r="F20" s="26"/>
      <c r="G20" s="27"/>
      <c r="H20" s="27"/>
      <c r="I20" s="26"/>
      <c r="J20" s="26"/>
      <c r="K20" s="26"/>
      <c r="L20" s="26"/>
    </row>
    <row r="21" spans="1:12" s="45" customFormat="1" ht="26.25" customHeight="1">
      <c r="A21" s="250" t="s">
        <v>112</v>
      </c>
      <c r="B21" s="250"/>
      <c r="C21" s="250"/>
      <c r="D21" s="250"/>
      <c r="E21" s="250"/>
      <c r="F21" s="250"/>
      <c r="G21" s="250"/>
      <c r="H21" s="250"/>
      <c r="I21" s="250"/>
      <c r="J21" s="250"/>
      <c r="K21" s="250"/>
      <c r="L21" s="250"/>
    </row>
    <row r="22" spans="1:12" s="23" customFormat="1" ht="15" customHeight="1">
      <c r="A22" s="26"/>
      <c r="B22" s="26"/>
      <c r="C22" s="26"/>
      <c r="D22" s="26"/>
      <c r="E22" s="26"/>
      <c r="F22" s="26"/>
      <c r="G22" s="27"/>
      <c r="H22" s="27"/>
      <c r="I22" s="26"/>
      <c r="J22" s="26"/>
      <c r="K22" s="26"/>
      <c r="L22" s="26"/>
    </row>
    <row r="23" spans="1:12">
      <c r="I23" s="251"/>
      <c r="J23" s="251"/>
      <c r="K23" s="251"/>
      <c r="L23" s="251"/>
    </row>
    <row r="24" spans="1:12" ht="17">
      <c r="A24" s="207" t="s">
        <v>36</v>
      </c>
      <c r="B24" s="207"/>
      <c r="C24" s="207"/>
      <c r="D24" s="207"/>
      <c r="E24" s="207"/>
      <c r="F24" s="207"/>
      <c r="G24" s="207"/>
      <c r="H24" s="207"/>
      <c r="I24" s="207"/>
      <c r="J24" s="207"/>
      <c r="K24" s="207"/>
      <c r="L24" s="207"/>
    </row>
    <row r="25" spans="1:12" ht="17">
      <c r="A25" s="207" t="s">
        <v>37</v>
      </c>
      <c r="B25" s="207"/>
      <c r="C25" s="207"/>
      <c r="D25" s="207"/>
      <c r="E25" s="207"/>
      <c r="F25" s="207"/>
      <c r="G25" s="207"/>
      <c r="H25" s="207"/>
      <c r="I25" s="207"/>
      <c r="J25" s="207"/>
      <c r="K25" s="207"/>
      <c r="L25" s="207"/>
    </row>
    <row r="26" spans="1:12">
      <c r="I26" s="32"/>
      <c r="J26" s="32"/>
      <c r="K26" s="32"/>
      <c r="L26" s="32"/>
    </row>
    <row r="27" spans="1:12" ht="15.75" customHeight="1">
      <c r="A27" s="53"/>
      <c r="B27" s="226" t="s">
        <v>38</v>
      </c>
      <c r="C27" s="226"/>
      <c r="D27" s="53"/>
      <c r="E27" s="53"/>
      <c r="F27" s="53"/>
      <c r="G27" s="53"/>
      <c r="H27" s="53"/>
      <c r="I27" s="226" t="s">
        <v>114</v>
      </c>
      <c r="J27" s="226"/>
      <c r="K27" s="226"/>
      <c r="L27" s="226"/>
    </row>
  </sheetData>
  <mergeCells count="26">
    <mergeCell ref="A25:L25"/>
    <mergeCell ref="B27:C27"/>
    <mergeCell ref="I27:L27"/>
    <mergeCell ref="A13:L13"/>
    <mergeCell ref="A16:L16"/>
    <mergeCell ref="A17:L17"/>
    <mergeCell ref="A21:L21"/>
    <mergeCell ref="I23:L23"/>
    <mergeCell ref="A24:L24"/>
    <mergeCell ref="A10:L10"/>
    <mergeCell ref="A7:A8"/>
    <mergeCell ref="B7:B8"/>
    <mergeCell ref="C7:D7"/>
    <mergeCell ref="E7:E8"/>
    <mergeCell ref="F7:G7"/>
    <mergeCell ref="H7:H8"/>
    <mergeCell ref="I7:I8"/>
    <mergeCell ref="J7:J8"/>
    <mergeCell ref="K7:K8"/>
    <mergeCell ref="L7:L8"/>
    <mergeCell ref="A9:L9"/>
    <mergeCell ref="A5:L5"/>
    <mergeCell ref="A1:D1"/>
    <mergeCell ref="K1:L1"/>
    <mergeCell ref="K2:L2"/>
    <mergeCell ref="A4:L4"/>
  </mergeCells>
  <pageMargins left="0.25" right="0.25" top="0.75" bottom="0.5" header="0.3" footer="0.3"/>
  <pageSetup orientation="landscape"/>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R17"/>
  <sheetViews>
    <sheetView zoomScale="80" zoomScaleNormal="80" zoomScalePageLayoutView="80" workbookViewId="0">
      <selection activeCell="A2" sqref="A2:G2"/>
    </sheetView>
  </sheetViews>
  <sheetFormatPr baseColWidth="10" defaultColWidth="9.1640625" defaultRowHeight="16"/>
  <cols>
    <col min="1" max="1" width="5.5" style="20" customWidth="1"/>
    <col min="2" max="2" width="14.6640625" style="20" customWidth="1"/>
    <col min="3" max="3" width="9.5" style="20" customWidth="1"/>
    <col min="4" max="5" width="10.1640625" style="20" customWidth="1"/>
    <col min="6" max="6" width="8.6640625" style="20" customWidth="1"/>
    <col min="7" max="7" width="17.83203125" style="20" customWidth="1"/>
    <col min="8" max="8" width="21.6640625" style="20" customWidth="1"/>
    <col min="9" max="9" width="17.1640625" style="20" customWidth="1"/>
    <col min="10" max="10" width="11.1640625" style="20" customWidth="1"/>
    <col min="11" max="256" width="9.1640625" style="20"/>
    <col min="257" max="257" width="5.5" style="20" customWidth="1"/>
    <col min="258" max="258" width="14.6640625" style="20" customWidth="1"/>
    <col min="259" max="259" width="9.5" style="20" customWidth="1"/>
    <col min="260" max="261" width="10.1640625" style="20" customWidth="1"/>
    <col min="262" max="262" width="8.6640625" style="20" customWidth="1"/>
    <col min="263" max="263" width="17.83203125" style="20" customWidth="1"/>
    <col min="264" max="264" width="12.5" style="20" customWidth="1"/>
    <col min="265" max="265" width="17.1640625" style="20" customWidth="1"/>
    <col min="266" max="266" width="11.1640625" style="20" customWidth="1"/>
    <col min="267" max="512" width="9.1640625" style="20"/>
    <col min="513" max="513" width="5.5" style="20" customWidth="1"/>
    <col min="514" max="514" width="14.6640625" style="20" customWidth="1"/>
    <col min="515" max="515" width="9.5" style="20" customWidth="1"/>
    <col min="516" max="517" width="10.1640625" style="20" customWidth="1"/>
    <col min="518" max="518" width="8.6640625" style="20" customWidth="1"/>
    <col min="519" max="519" width="17.83203125" style="20" customWidth="1"/>
    <col min="520" max="520" width="12.5" style="20" customWidth="1"/>
    <col min="521" max="521" width="17.1640625" style="20" customWidth="1"/>
    <col min="522" max="522" width="11.1640625" style="20" customWidth="1"/>
    <col min="523" max="768" width="9.1640625" style="20"/>
    <col min="769" max="769" width="5.5" style="20" customWidth="1"/>
    <col min="770" max="770" width="14.6640625" style="20" customWidth="1"/>
    <col min="771" max="771" width="9.5" style="20" customWidth="1"/>
    <col min="772" max="773" width="10.1640625" style="20" customWidth="1"/>
    <col min="774" max="774" width="8.6640625" style="20" customWidth="1"/>
    <col min="775" max="775" width="17.83203125" style="20" customWidth="1"/>
    <col min="776" max="776" width="12.5" style="20" customWidth="1"/>
    <col min="777" max="777" width="17.1640625" style="20" customWidth="1"/>
    <col min="778" max="778" width="11.1640625" style="20" customWidth="1"/>
    <col min="779" max="1024" width="9.1640625" style="20"/>
    <col min="1025" max="1025" width="5.5" style="20" customWidth="1"/>
    <col min="1026" max="1026" width="14.6640625" style="20" customWidth="1"/>
    <col min="1027" max="1027" width="9.5" style="20" customWidth="1"/>
    <col min="1028" max="1029" width="10.1640625" style="20" customWidth="1"/>
    <col min="1030" max="1030" width="8.6640625" style="20" customWidth="1"/>
    <col min="1031" max="1031" width="17.83203125" style="20" customWidth="1"/>
    <col min="1032" max="1032" width="12.5" style="20" customWidth="1"/>
    <col min="1033" max="1033" width="17.1640625" style="20" customWidth="1"/>
    <col min="1034" max="1034" width="11.1640625" style="20" customWidth="1"/>
    <col min="1035" max="1280" width="9.1640625" style="20"/>
    <col min="1281" max="1281" width="5.5" style="20" customWidth="1"/>
    <col min="1282" max="1282" width="14.6640625" style="20" customWidth="1"/>
    <col min="1283" max="1283" width="9.5" style="20" customWidth="1"/>
    <col min="1284" max="1285" width="10.1640625" style="20" customWidth="1"/>
    <col min="1286" max="1286" width="8.6640625" style="20" customWidth="1"/>
    <col min="1287" max="1287" width="17.83203125" style="20" customWidth="1"/>
    <col min="1288" max="1288" width="12.5" style="20" customWidth="1"/>
    <col min="1289" max="1289" width="17.1640625" style="20" customWidth="1"/>
    <col min="1290" max="1290" width="11.1640625" style="20" customWidth="1"/>
    <col min="1291" max="1536" width="9.1640625" style="20"/>
    <col min="1537" max="1537" width="5.5" style="20" customWidth="1"/>
    <col min="1538" max="1538" width="14.6640625" style="20" customWidth="1"/>
    <col min="1539" max="1539" width="9.5" style="20" customWidth="1"/>
    <col min="1540" max="1541" width="10.1640625" style="20" customWidth="1"/>
    <col min="1542" max="1542" width="8.6640625" style="20" customWidth="1"/>
    <col min="1543" max="1543" width="17.83203125" style="20" customWidth="1"/>
    <col min="1544" max="1544" width="12.5" style="20" customWidth="1"/>
    <col min="1545" max="1545" width="17.1640625" style="20" customWidth="1"/>
    <col min="1546" max="1546" width="11.1640625" style="20" customWidth="1"/>
    <col min="1547" max="1792" width="9.1640625" style="20"/>
    <col min="1793" max="1793" width="5.5" style="20" customWidth="1"/>
    <col min="1794" max="1794" width="14.6640625" style="20" customWidth="1"/>
    <col min="1795" max="1795" width="9.5" style="20" customWidth="1"/>
    <col min="1796" max="1797" width="10.1640625" style="20" customWidth="1"/>
    <col min="1798" max="1798" width="8.6640625" style="20" customWidth="1"/>
    <col min="1799" max="1799" width="17.83203125" style="20" customWidth="1"/>
    <col min="1800" max="1800" width="12.5" style="20" customWidth="1"/>
    <col min="1801" max="1801" width="17.1640625" style="20" customWidth="1"/>
    <col min="1802" max="1802" width="11.1640625" style="20" customWidth="1"/>
    <col min="1803" max="2048" width="9.1640625" style="20"/>
    <col min="2049" max="2049" width="5.5" style="20" customWidth="1"/>
    <col min="2050" max="2050" width="14.6640625" style="20" customWidth="1"/>
    <col min="2051" max="2051" width="9.5" style="20" customWidth="1"/>
    <col min="2052" max="2053" width="10.1640625" style="20" customWidth="1"/>
    <col min="2054" max="2054" width="8.6640625" style="20" customWidth="1"/>
    <col min="2055" max="2055" width="17.83203125" style="20" customWidth="1"/>
    <col min="2056" max="2056" width="12.5" style="20" customWidth="1"/>
    <col min="2057" max="2057" width="17.1640625" style="20" customWidth="1"/>
    <col min="2058" max="2058" width="11.1640625" style="20" customWidth="1"/>
    <col min="2059" max="2304" width="9.1640625" style="20"/>
    <col min="2305" max="2305" width="5.5" style="20" customWidth="1"/>
    <col min="2306" max="2306" width="14.6640625" style="20" customWidth="1"/>
    <col min="2307" max="2307" width="9.5" style="20" customWidth="1"/>
    <col min="2308" max="2309" width="10.1640625" style="20" customWidth="1"/>
    <col min="2310" max="2310" width="8.6640625" style="20" customWidth="1"/>
    <col min="2311" max="2311" width="17.83203125" style="20" customWidth="1"/>
    <col min="2312" max="2312" width="12.5" style="20" customWidth="1"/>
    <col min="2313" max="2313" width="17.1640625" style="20" customWidth="1"/>
    <col min="2314" max="2314" width="11.1640625" style="20" customWidth="1"/>
    <col min="2315" max="2560" width="9.1640625" style="20"/>
    <col min="2561" max="2561" width="5.5" style="20" customWidth="1"/>
    <col min="2562" max="2562" width="14.6640625" style="20" customWidth="1"/>
    <col min="2563" max="2563" width="9.5" style="20" customWidth="1"/>
    <col min="2564" max="2565" width="10.1640625" style="20" customWidth="1"/>
    <col min="2566" max="2566" width="8.6640625" style="20" customWidth="1"/>
    <col min="2567" max="2567" width="17.83203125" style="20" customWidth="1"/>
    <col min="2568" max="2568" width="12.5" style="20" customWidth="1"/>
    <col min="2569" max="2569" width="17.1640625" style="20" customWidth="1"/>
    <col min="2570" max="2570" width="11.1640625" style="20" customWidth="1"/>
    <col min="2571" max="2816" width="9.1640625" style="20"/>
    <col min="2817" max="2817" width="5.5" style="20" customWidth="1"/>
    <col min="2818" max="2818" width="14.6640625" style="20" customWidth="1"/>
    <col min="2819" max="2819" width="9.5" style="20" customWidth="1"/>
    <col min="2820" max="2821" width="10.1640625" style="20" customWidth="1"/>
    <col min="2822" max="2822" width="8.6640625" style="20" customWidth="1"/>
    <col min="2823" max="2823" width="17.83203125" style="20" customWidth="1"/>
    <col min="2824" max="2824" width="12.5" style="20" customWidth="1"/>
    <col min="2825" max="2825" width="17.1640625" style="20" customWidth="1"/>
    <col min="2826" max="2826" width="11.1640625" style="20" customWidth="1"/>
    <col min="2827" max="3072" width="9.1640625" style="20"/>
    <col min="3073" max="3073" width="5.5" style="20" customWidth="1"/>
    <col min="3074" max="3074" width="14.6640625" style="20" customWidth="1"/>
    <col min="3075" max="3075" width="9.5" style="20" customWidth="1"/>
    <col min="3076" max="3077" width="10.1640625" style="20" customWidth="1"/>
    <col min="3078" max="3078" width="8.6640625" style="20" customWidth="1"/>
    <col min="3079" max="3079" width="17.83203125" style="20" customWidth="1"/>
    <col min="3080" max="3080" width="12.5" style="20" customWidth="1"/>
    <col min="3081" max="3081" width="17.1640625" style="20" customWidth="1"/>
    <col min="3082" max="3082" width="11.1640625" style="20" customWidth="1"/>
    <col min="3083" max="3328" width="9.1640625" style="20"/>
    <col min="3329" max="3329" width="5.5" style="20" customWidth="1"/>
    <col min="3330" max="3330" width="14.6640625" style="20" customWidth="1"/>
    <col min="3331" max="3331" width="9.5" style="20" customWidth="1"/>
    <col min="3332" max="3333" width="10.1640625" style="20" customWidth="1"/>
    <col min="3334" max="3334" width="8.6640625" style="20" customWidth="1"/>
    <col min="3335" max="3335" width="17.83203125" style="20" customWidth="1"/>
    <col min="3336" max="3336" width="12.5" style="20" customWidth="1"/>
    <col min="3337" max="3337" width="17.1640625" style="20" customWidth="1"/>
    <col min="3338" max="3338" width="11.1640625" style="20" customWidth="1"/>
    <col min="3339" max="3584" width="9.1640625" style="20"/>
    <col min="3585" max="3585" width="5.5" style="20" customWidth="1"/>
    <col min="3586" max="3586" width="14.6640625" style="20" customWidth="1"/>
    <col min="3587" max="3587" width="9.5" style="20" customWidth="1"/>
    <col min="3588" max="3589" width="10.1640625" style="20" customWidth="1"/>
    <col min="3590" max="3590" width="8.6640625" style="20" customWidth="1"/>
    <col min="3591" max="3591" width="17.83203125" style="20" customWidth="1"/>
    <col min="3592" max="3592" width="12.5" style="20" customWidth="1"/>
    <col min="3593" max="3593" width="17.1640625" style="20" customWidth="1"/>
    <col min="3594" max="3594" width="11.1640625" style="20" customWidth="1"/>
    <col min="3595" max="3840" width="9.1640625" style="20"/>
    <col min="3841" max="3841" width="5.5" style="20" customWidth="1"/>
    <col min="3842" max="3842" width="14.6640625" style="20" customWidth="1"/>
    <col min="3843" max="3843" width="9.5" style="20" customWidth="1"/>
    <col min="3844" max="3845" width="10.1640625" style="20" customWidth="1"/>
    <col min="3846" max="3846" width="8.6640625" style="20" customWidth="1"/>
    <col min="3847" max="3847" width="17.83203125" style="20" customWidth="1"/>
    <col min="3848" max="3848" width="12.5" style="20" customWidth="1"/>
    <col min="3849" max="3849" width="17.1640625" style="20" customWidth="1"/>
    <col min="3850" max="3850" width="11.1640625" style="20" customWidth="1"/>
    <col min="3851" max="4096" width="9.1640625" style="20"/>
    <col min="4097" max="4097" width="5.5" style="20" customWidth="1"/>
    <col min="4098" max="4098" width="14.6640625" style="20" customWidth="1"/>
    <col min="4099" max="4099" width="9.5" style="20" customWidth="1"/>
    <col min="4100" max="4101" width="10.1640625" style="20" customWidth="1"/>
    <col min="4102" max="4102" width="8.6640625" style="20" customWidth="1"/>
    <col min="4103" max="4103" width="17.83203125" style="20" customWidth="1"/>
    <col min="4104" max="4104" width="12.5" style="20" customWidth="1"/>
    <col min="4105" max="4105" width="17.1640625" style="20" customWidth="1"/>
    <col min="4106" max="4106" width="11.1640625" style="20" customWidth="1"/>
    <col min="4107" max="4352" width="9.1640625" style="20"/>
    <col min="4353" max="4353" width="5.5" style="20" customWidth="1"/>
    <col min="4354" max="4354" width="14.6640625" style="20" customWidth="1"/>
    <col min="4355" max="4355" width="9.5" style="20" customWidth="1"/>
    <col min="4356" max="4357" width="10.1640625" style="20" customWidth="1"/>
    <col min="4358" max="4358" width="8.6640625" style="20" customWidth="1"/>
    <col min="4359" max="4359" width="17.83203125" style="20" customWidth="1"/>
    <col min="4360" max="4360" width="12.5" style="20" customWidth="1"/>
    <col min="4361" max="4361" width="17.1640625" style="20" customWidth="1"/>
    <col min="4362" max="4362" width="11.1640625" style="20" customWidth="1"/>
    <col min="4363" max="4608" width="9.1640625" style="20"/>
    <col min="4609" max="4609" width="5.5" style="20" customWidth="1"/>
    <col min="4610" max="4610" width="14.6640625" style="20" customWidth="1"/>
    <col min="4611" max="4611" width="9.5" style="20" customWidth="1"/>
    <col min="4612" max="4613" width="10.1640625" style="20" customWidth="1"/>
    <col min="4614" max="4614" width="8.6640625" style="20" customWidth="1"/>
    <col min="4615" max="4615" width="17.83203125" style="20" customWidth="1"/>
    <col min="4616" max="4616" width="12.5" style="20" customWidth="1"/>
    <col min="4617" max="4617" width="17.1640625" style="20" customWidth="1"/>
    <col min="4618" max="4618" width="11.1640625" style="20" customWidth="1"/>
    <col min="4619" max="4864" width="9.1640625" style="20"/>
    <col min="4865" max="4865" width="5.5" style="20" customWidth="1"/>
    <col min="4866" max="4866" width="14.6640625" style="20" customWidth="1"/>
    <col min="4867" max="4867" width="9.5" style="20" customWidth="1"/>
    <col min="4868" max="4869" width="10.1640625" style="20" customWidth="1"/>
    <col min="4870" max="4870" width="8.6640625" style="20" customWidth="1"/>
    <col min="4871" max="4871" width="17.83203125" style="20" customWidth="1"/>
    <col min="4872" max="4872" width="12.5" style="20" customWidth="1"/>
    <col min="4873" max="4873" width="17.1640625" style="20" customWidth="1"/>
    <col min="4874" max="4874" width="11.1640625" style="20" customWidth="1"/>
    <col min="4875" max="5120" width="9.1640625" style="20"/>
    <col min="5121" max="5121" width="5.5" style="20" customWidth="1"/>
    <col min="5122" max="5122" width="14.6640625" style="20" customWidth="1"/>
    <col min="5123" max="5123" width="9.5" style="20" customWidth="1"/>
    <col min="5124" max="5125" width="10.1640625" style="20" customWidth="1"/>
    <col min="5126" max="5126" width="8.6640625" style="20" customWidth="1"/>
    <col min="5127" max="5127" width="17.83203125" style="20" customWidth="1"/>
    <col min="5128" max="5128" width="12.5" style="20" customWidth="1"/>
    <col min="5129" max="5129" width="17.1640625" style="20" customWidth="1"/>
    <col min="5130" max="5130" width="11.1640625" style="20" customWidth="1"/>
    <col min="5131" max="5376" width="9.1640625" style="20"/>
    <col min="5377" max="5377" width="5.5" style="20" customWidth="1"/>
    <col min="5378" max="5378" width="14.6640625" style="20" customWidth="1"/>
    <col min="5379" max="5379" width="9.5" style="20" customWidth="1"/>
    <col min="5380" max="5381" width="10.1640625" style="20" customWidth="1"/>
    <col min="5382" max="5382" width="8.6640625" style="20" customWidth="1"/>
    <col min="5383" max="5383" width="17.83203125" style="20" customWidth="1"/>
    <col min="5384" max="5384" width="12.5" style="20" customWidth="1"/>
    <col min="5385" max="5385" width="17.1640625" style="20" customWidth="1"/>
    <col min="5386" max="5386" width="11.1640625" style="20" customWidth="1"/>
    <col min="5387" max="5632" width="9.1640625" style="20"/>
    <col min="5633" max="5633" width="5.5" style="20" customWidth="1"/>
    <col min="5634" max="5634" width="14.6640625" style="20" customWidth="1"/>
    <col min="5635" max="5635" width="9.5" style="20" customWidth="1"/>
    <col min="5636" max="5637" width="10.1640625" style="20" customWidth="1"/>
    <col min="5638" max="5638" width="8.6640625" style="20" customWidth="1"/>
    <col min="5639" max="5639" width="17.83203125" style="20" customWidth="1"/>
    <col min="5640" max="5640" width="12.5" style="20" customWidth="1"/>
    <col min="5641" max="5641" width="17.1640625" style="20" customWidth="1"/>
    <col min="5642" max="5642" width="11.1640625" style="20" customWidth="1"/>
    <col min="5643" max="5888" width="9.1640625" style="20"/>
    <col min="5889" max="5889" width="5.5" style="20" customWidth="1"/>
    <col min="5890" max="5890" width="14.6640625" style="20" customWidth="1"/>
    <col min="5891" max="5891" width="9.5" style="20" customWidth="1"/>
    <col min="5892" max="5893" width="10.1640625" style="20" customWidth="1"/>
    <col min="5894" max="5894" width="8.6640625" style="20" customWidth="1"/>
    <col min="5895" max="5895" width="17.83203125" style="20" customWidth="1"/>
    <col min="5896" max="5896" width="12.5" style="20" customWidth="1"/>
    <col min="5897" max="5897" width="17.1640625" style="20" customWidth="1"/>
    <col min="5898" max="5898" width="11.1640625" style="20" customWidth="1"/>
    <col min="5899" max="6144" width="9.1640625" style="20"/>
    <col min="6145" max="6145" width="5.5" style="20" customWidth="1"/>
    <col min="6146" max="6146" width="14.6640625" style="20" customWidth="1"/>
    <col min="6147" max="6147" width="9.5" style="20" customWidth="1"/>
    <col min="6148" max="6149" width="10.1640625" style="20" customWidth="1"/>
    <col min="6150" max="6150" width="8.6640625" style="20" customWidth="1"/>
    <col min="6151" max="6151" width="17.83203125" style="20" customWidth="1"/>
    <col min="6152" max="6152" width="12.5" style="20" customWidth="1"/>
    <col min="6153" max="6153" width="17.1640625" style="20" customWidth="1"/>
    <col min="6154" max="6154" width="11.1640625" style="20" customWidth="1"/>
    <col min="6155" max="6400" width="9.1640625" style="20"/>
    <col min="6401" max="6401" width="5.5" style="20" customWidth="1"/>
    <col min="6402" max="6402" width="14.6640625" style="20" customWidth="1"/>
    <col min="6403" max="6403" width="9.5" style="20" customWidth="1"/>
    <col min="6404" max="6405" width="10.1640625" style="20" customWidth="1"/>
    <col min="6406" max="6406" width="8.6640625" style="20" customWidth="1"/>
    <col min="6407" max="6407" width="17.83203125" style="20" customWidth="1"/>
    <col min="6408" max="6408" width="12.5" style="20" customWidth="1"/>
    <col min="6409" max="6409" width="17.1640625" style="20" customWidth="1"/>
    <col min="6410" max="6410" width="11.1640625" style="20" customWidth="1"/>
    <col min="6411" max="6656" width="9.1640625" style="20"/>
    <col min="6657" max="6657" width="5.5" style="20" customWidth="1"/>
    <col min="6658" max="6658" width="14.6640625" style="20" customWidth="1"/>
    <col min="6659" max="6659" width="9.5" style="20" customWidth="1"/>
    <col min="6660" max="6661" width="10.1640625" style="20" customWidth="1"/>
    <col min="6662" max="6662" width="8.6640625" style="20" customWidth="1"/>
    <col min="6663" max="6663" width="17.83203125" style="20" customWidth="1"/>
    <col min="6664" max="6664" width="12.5" style="20" customWidth="1"/>
    <col min="6665" max="6665" width="17.1640625" style="20" customWidth="1"/>
    <col min="6666" max="6666" width="11.1640625" style="20" customWidth="1"/>
    <col min="6667" max="6912" width="9.1640625" style="20"/>
    <col min="6913" max="6913" width="5.5" style="20" customWidth="1"/>
    <col min="6914" max="6914" width="14.6640625" style="20" customWidth="1"/>
    <col min="6915" max="6915" width="9.5" style="20" customWidth="1"/>
    <col min="6916" max="6917" width="10.1640625" style="20" customWidth="1"/>
    <col min="6918" max="6918" width="8.6640625" style="20" customWidth="1"/>
    <col min="6919" max="6919" width="17.83203125" style="20" customWidth="1"/>
    <col min="6920" max="6920" width="12.5" style="20" customWidth="1"/>
    <col min="6921" max="6921" width="17.1640625" style="20" customWidth="1"/>
    <col min="6922" max="6922" width="11.1640625" style="20" customWidth="1"/>
    <col min="6923" max="7168" width="9.1640625" style="20"/>
    <col min="7169" max="7169" width="5.5" style="20" customWidth="1"/>
    <col min="7170" max="7170" width="14.6640625" style="20" customWidth="1"/>
    <col min="7171" max="7171" width="9.5" style="20" customWidth="1"/>
    <col min="7172" max="7173" width="10.1640625" style="20" customWidth="1"/>
    <col min="7174" max="7174" width="8.6640625" style="20" customWidth="1"/>
    <col min="7175" max="7175" width="17.83203125" style="20" customWidth="1"/>
    <col min="7176" max="7176" width="12.5" style="20" customWidth="1"/>
    <col min="7177" max="7177" width="17.1640625" style="20" customWidth="1"/>
    <col min="7178" max="7178" width="11.1640625" style="20" customWidth="1"/>
    <col min="7179" max="7424" width="9.1640625" style="20"/>
    <col min="7425" max="7425" width="5.5" style="20" customWidth="1"/>
    <col min="7426" max="7426" width="14.6640625" style="20" customWidth="1"/>
    <col min="7427" max="7427" width="9.5" style="20" customWidth="1"/>
    <col min="7428" max="7429" width="10.1640625" style="20" customWidth="1"/>
    <col min="7430" max="7430" width="8.6640625" style="20" customWidth="1"/>
    <col min="7431" max="7431" width="17.83203125" style="20" customWidth="1"/>
    <col min="7432" max="7432" width="12.5" style="20" customWidth="1"/>
    <col min="7433" max="7433" width="17.1640625" style="20" customWidth="1"/>
    <col min="7434" max="7434" width="11.1640625" style="20" customWidth="1"/>
    <col min="7435" max="7680" width="9.1640625" style="20"/>
    <col min="7681" max="7681" width="5.5" style="20" customWidth="1"/>
    <col min="7682" max="7682" width="14.6640625" style="20" customWidth="1"/>
    <col min="7683" max="7683" width="9.5" style="20" customWidth="1"/>
    <col min="7684" max="7685" width="10.1640625" style="20" customWidth="1"/>
    <col min="7686" max="7686" width="8.6640625" style="20" customWidth="1"/>
    <col min="7687" max="7687" width="17.83203125" style="20" customWidth="1"/>
    <col min="7688" max="7688" width="12.5" style="20" customWidth="1"/>
    <col min="7689" max="7689" width="17.1640625" style="20" customWidth="1"/>
    <col min="7690" max="7690" width="11.1640625" style="20" customWidth="1"/>
    <col min="7691" max="7936" width="9.1640625" style="20"/>
    <col min="7937" max="7937" width="5.5" style="20" customWidth="1"/>
    <col min="7938" max="7938" width="14.6640625" style="20" customWidth="1"/>
    <col min="7939" max="7939" width="9.5" style="20" customWidth="1"/>
    <col min="7940" max="7941" width="10.1640625" style="20" customWidth="1"/>
    <col min="7942" max="7942" width="8.6640625" style="20" customWidth="1"/>
    <col min="7943" max="7943" width="17.83203125" style="20" customWidth="1"/>
    <col min="7944" max="7944" width="12.5" style="20" customWidth="1"/>
    <col min="7945" max="7945" width="17.1640625" style="20" customWidth="1"/>
    <col min="7946" max="7946" width="11.1640625" style="20" customWidth="1"/>
    <col min="7947" max="8192" width="9.1640625" style="20"/>
    <col min="8193" max="8193" width="5.5" style="20" customWidth="1"/>
    <col min="8194" max="8194" width="14.6640625" style="20" customWidth="1"/>
    <col min="8195" max="8195" width="9.5" style="20" customWidth="1"/>
    <col min="8196" max="8197" width="10.1640625" style="20" customWidth="1"/>
    <col min="8198" max="8198" width="8.6640625" style="20" customWidth="1"/>
    <col min="8199" max="8199" width="17.83203125" style="20" customWidth="1"/>
    <col min="8200" max="8200" width="12.5" style="20" customWidth="1"/>
    <col min="8201" max="8201" width="17.1640625" style="20" customWidth="1"/>
    <col min="8202" max="8202" width="11.1640625" style="20" customWidth="1"/>
    <col min="8203" max="8448" width="9.1640625" style="20"/>
    <col min="8449" max="8449" width="5.5" style="20" customWidth="1"/>
    <col min="8450" max="8450" width="14.6640625" style="20" customWidth="1"/>
    <col min="8451" max="8451" width="9.5" style="20" customWidth="1"/>
    <col min="8452" max="8453" width="10.1640625" style="20" customWidth="1"/>
    <col min="8454" max="8454" width="8.6640625" style="20" customWidth="1"/>
    <col min="8455" max="8455" width="17.83203125" style="20" customWidth="1"/>
    <col min="8456" max="8456" width="12.5" style="20" customWidth="1"/>
    <col min="8457" max="8457" width="17.1640625" style="20" customWidth="1"/>
    <col min="8458" max="8458" width="11.1640625" style="20" customWidth="1"/>
    <col min="8459" max="8704" width="9.1640625" style="20"/>
    <col min="8705" max="8705" width="5.5" style="20" customWidth="1"/>
    <col min="8706" max="8706" width="14.6640625" style="20" customWidth="1"/>
    <col min="8707" max="8707" width="9.5" style="20" customWidth="1"/>
    <col min="8708" max="8709" width="10.1640625" style="20" customWidth="1"/>
    <col min="8710" max="8710" width="8.6640625" style="20" customWidth="1"/>
    <col min="8711" max="8711" width="17.83203125" style="20" customWidth="1"/>
    <col min="8712" max="8712" width="12.5" style="20" customWidth="1"/>
    <col min="8713" max="8713" width="17.1640625" style="20" customWidth="1"/>
    <col min="8714" max="8714" width="11.1640625" style="20" customWidth="1"/>
    <col min="8715" max="8960" width="9.1640625" style="20"/>
    <col min="8961" max="8961" width="5.5" style="20" customWidth="1"/>
    <col min="8962" max="8962" width="14.6640625" style="20" customWidth="1"/>
    <col min="8963" max="8963" width="9.5" style="20" customWidth="1"/>
    <col min="8964" max="8965" width="10.1640625" style="20" customWidth="1"/>
    <col min="8966" max="8966" width="8.6640625" style="20" customWidth="1"/>
    <col min="8967" max="8967" width="17.83203125" style="20" customWidth="1"/>
    <col min="8968" max="8968" width="12.5" style="20" customWidth="1"/>
    <col min="8969" max="8969" width="17.1640625" style="20" customWidth="1"/>
    <col min="8970" max="8970" width="11.1640625" style="20" customWidth="1"/>
    <col min="8971" max="9216" width="9.1640625" style="20"/>
    <col min="9217" max="9217" width="5.5" style="20" customWidth="1"/>
    <col min="9218" max="9218" width="14.6640625" style="20" customWidth="1"/>
    <col min="9219" max="9219" width="9.5" style="20" customWidth="1"/>
    <col min="9220" max="9221" width="10.1640625" style="20" customWidth="1"/>
    <col min="9222" max="9222" width="8.6640625" style="20" customWidth="1"/>
    <col min="9223" max="9223" width="17.83203125" style="20" customWidth="1"/>
    <col min="9224" max="9224" width="12.5" style="20" customWidth="1"/>
    <col min="9225" max="9225" width="17.1640625" style="20" customWidth="1"/>
    <col min="9226" max="9226" width="11.1640625" style="20" customWidth="1"/>
    <col min="9227" max="9472" width="9.1640625" style="20"/>
    <col min="9473" max="9473" width="5.5" style="20" customWidth="1"/>
    <col min="9474" max="9474" width="14.6640625" style="20" customWidth="1"/>
    <col min="9475" max="9475" width="9.5" style="20" customWidth="1"/>
    <col min="9476" max="9477" width="10.1640625" style="20" customWidth="1"/>
    <col min="9478" max="9478" width="8.6640625" style="20" customWidth="1"/>
    <col min="9479" max="9479" width="17.83203125" style="20" customWidth="1"/>
    <col min="9480" max="9480" width="12.5" style="20" customWidth="1"/>
    <col min="9481" max="9481" width="17.1640625" style="20" customWidth="1"/>
    <col min="9482" max="9482" width="11.1640625" style="20" customWidth="1"/>
    <col min="9483" max="9728" width="9.1640625" style="20"/>
    <col min="9729" max="9729" width="5.5" style="20" customWidth="1"/>
    <col min="9730" max="9730" width="14.6640625" style="20" customWidth="1"/>
    <col min="9731" max="9731" width="9.5" style="20" customWidth="1"/>
    <col min="9732" max="9733" width="10.1640625" style="20" customWidth="1"/>
    <col min="9734" max="9734" width="8.6640625" style="20" customWidth="1"/>
    <col min="9735" max="9735" width="17.83203125" style="20" customWidth="1"/>
    <col min="9736" max="9736" width="12.5" style="20" customWidth="1"/>
    <col min="9737" max="9737" width="17.1640625" style="20" customWidth="1"/>
    <col min="9738" max="9738" width="11.1640625" style="20" customWidth="1"/>
    <col min="9739" max="9984" width="9.1640625" style="20"/>
    <col min="9985" max="9985" width="5.5" style="20" customWidth="1"/>
    <col min="9986" max="9986" width="14.6640625" style="20" customWidth="1"/>
    <col min="9987" max="9987" width="9.5" style="20" customWidth="1"/>
    <col min="9988" max="9989" width="10.1640625" style="20" customWidth="1"/>
    <col min="9990" max="9990" width="8.6640625" style="20" customWidth="1"/>
    <col min="9991" max="9991" width="17.83203125" style="20" customWidth="1"/>
    <col min="9992" max="9992" width="12.5" style="20" customWidth="1"/>
    <col min="9993" max="9993" width="17.1640625" style="20" customWidth="1"/>
    <col min="9994" max="9994" width="11.1640625" style="20" customWidth="1"/>
    <col min="9995" max="10240" width="9.1640625" style="20"/>
    <col min="10241" max="10241" width="5.5" style="20" customWidth="1"/>
    <col min="10242" max="10242" width="14.6640625" style="20" customWidth="1"/>
    <col min="10243" max="10243" width="9.5" style="20" customWidth="1"/>
    <col min="10244" max="10245" width="10.1640625" style="20" customWidth="1"/>
    <col min="10246" max="10246" width="8.6640625" style="20" customWidth="1"/>
    <col min="10247" max="10247" width="17.83203125" style="20" customWidth="1"/>
    <col min="10248" max="10248" width="12.5" style="20" customWidth="1"/>
    <col min="10249" max="10249" width="17.1640625" style="20" customWidth="1"/>
    <col min="10250" max="10250" width="11.1640625" style="20" customWidth="1"/>
    <col min="10251" max="10496" width="9.1640625" style="20"/>
    <col min="10497" max="10497" width="5.5" style="20" customWidth="1"/>
    <col min="10498" max="10498" width="14.6640625" style="20" customWidth="1"/>
    <col min="10499" max="10499" width="9.5" style="20" customWidth="1"/>
    <col min="10500" max="10501" width="10.1640625" style="20" customWidth="1"/>
    <col min="10502" max="10502" width="8.6640625" style="20" customWidth="1"/>
    <col min="10503" max="10503" width="17.83203125" style="20" customWidth="1"/>
    <col min="10504" max="10504" width="12.5" style="20" customWidth="1"/>
    <col min="10505" max="10505" width="17.1640625" style="20" customWidth="1"/>
    <col min="10506" max="10506" width="11.1640625" style="20" customWidth="1"/>
    <col min="10507" max="10752" width="9.1640625" style="20"/>
    <col min="10753" max="10753" width="5.5" style="20" customWidth="1"/>
    <col min="10754" max="10754" width="14.6640625" style="20" customWidth="1"/>
    <col min="10755" max="10755" width="9.5" style="20" customWidth="1"/>
    <col min="10756" max="10757" width="10.1640625" style="20" customWidth="1"/>
    <col min="10758" max="10758" width="8.6640625" style="20" customWidth="1"/>
    <col min="10759" max="10759" width="17.83203125" style="20" customWidth="1"/>
    <col min="10760" max="10760" width="12.5" style="20" customWidth="1"/>
    <col min="10761" max="10761" width="17.1640625" style="20" customWidth="1"/>
    <col min="10762" max="10762" width="11.1640625" style="20" customWidth="1"/>
    <col min="10763" max="11008" width="9.1640625" style="20"/>
    <col min="11009" max="11009" width="5.5" style="20" customWidth="1"/>
    <col min="11010" max="11010" width="14.6640625" style="20" customWidth="1"/>
    <col min="11011" max="11011" width="9.5" style="20" customWidth="1"/>
    <col min="11012" max="11013" width="10.1640625" style="20" customWidth="1"/>
    <col min="11014" max="11014" width="8.6640625" style="20" customWidth="1"/>
    <col min="11015" max="11015" width="17.83203125" style="20" customWidth="1"/>
    <col min="11016" max="11016" width="12.5" style="20" customWidth="1"/>
    <col min="11017" max="11017" width="17.1640625" style="20" customWidth="1"/>
    <col min="11018" max="11018" width="11.1640625" style="20" customWidth="1"/>
    <col min="11019" max="11264" width="9.1640625" style="20"/>
    <col min="11265" max="11265" width="5.5" style="20" customWidth="1"/>
    <col min="11266" max="11266" width="14.6640625" style="20" customWidth="1"/>
    <col min="11267" max="11267" width="9.5" style="20" customWidth="1"/>
    <col min="11268" max="11269" width="10.1640625" style="20" customWidth="1"/>
    <col min="11270" max="11270" width="8.6640625" style="20" customWidth="1"/>
    <col min="11271" max="11271" width="17.83203125" style="20" customWidth="1"/>
    <col min="11272" max="11272" width="12.5" style="20" customWidth="1"/>
    <col min="11273" max="11273" width="17.1640625" style="20" customWidth="1"/>
    <col min="11274" max="11274" width="11.1640625" style="20" customWidth="1"/>
    <col min="11275" max="11520" width="9.1640625" style="20"/>
    <col min="11521" max="11521" width="5.5" style="20" customWidth="1"/>
    <col min="11522" max="11522" width="14.6640625" style="20" customWidth="1"/>
    <col min="11523" max="11523" width="9.5" style="20" customWidth="1"/>
    <col min="11524" max="11525" width="10.1640625" style="20" customWidth="1"/>
    <col min="11526" max="11526" width="8.6640625" style="20" customWidth="1"/>
    <col min="11527" max="11527" width="17.83203125" style="20" customWidth="1"/>
    <col min="11528" max="11528" width="12.5" style="20" customWidth="1"/>
    <col min="11529" max="11529" width="17.1640625" style="20" customWidth="1"/>
    <col min="11530" max="11530" width="11.1640625" style="20" customWidth="1"/>
    <col min="11531" max="11776" width="9.1640625" style="20"/>
    <col min="11777" max="11777" width="5.5" style="20" customWidth="1"/>
    <col min="11778" max="11778" width="14.6640625" style="20" customWidth="1"/>
    <col min="11779" max="11779" width="9.5" style="20" customWidth="1"/>
    <col min="11780" max="11781" width="10.1640625" style="20" customWidth="1"/>
    <col min="11782" max="11782" width="8.6640625" style="20" customWidth="1"/>
    <col min="11783" max="11783" width="17.83203125" style="20" customWidth="1"/>
    <col min="11784" max="11784" width="12.5" style="20" customWidth="1"/>
    <col min="11785" max="11785" width="17.1640625" style="20" customWidth="1"/>
    <col min="11786" max="11786" width="11.1640625" style="20" customWidth="1"/>
    <col min="11787" max="12032" width="9.1640625" style="20"/>
    <col min="12033" max="12033" width="5.5" style="20" customWidth="1"/>
    <col min="12034" max="12034" width="14.6640625" style="20" customWidth="1"/>
    <col min="12035" max="12035" width="9.5" style="20" customWidth="1"/>
    <col min="12036" max="12037" width="10.1640625" style="20" customWidth="1"/>
    <col min="12038" max="12038" width="8.6640625" style="20" customWidth="1"/>
    <col min="12039" max="12039" width="17.83203125" style="20" customWidth="1"/>
    <col min="12040" max="12040" width="12.5" style="20" customWidth="1"/>
    <col min="12041" max="12041" width="17.1640625" style="20" customWidth="1"/>
    <col min="12042" max="12042" width="11.1640625" style="20" customWidth="1"/>
    <col min="12043" max="12288" width="9.1640625" style="20"/>
    <col min="12289" max="12289" width="5.5" style="20" customWidth="1"/>
    <col min="12290" max="12290" width="14.6640625" style="20" customWidth="1"/>
    <col min="12291" max="12291" width="9.5" style="20" customWidth="1"/>
    <col min="12292" max="12293" width="10.1640625" style="20" customWidth="1"/>
    <col min="12294" max="12294" width="8.6640625" style="20" customWidth="1"/>
    <col min="12295" max="12295" width="17.83203125" style="20" customWidth="1"/>
    <col min="12296" max="12296" width="12.5" style="20" customWidth="1"/>
    <col min="12297" max="12297" width="17.1640625" style="20" customWidth="1"/>
    <col min="12298" max="12298" width="11.1640625" style="20" customWidth="1"/>
    <col min="12299" max="12544" width="9.1640625" style="20"/>
    <col min="12545" max="12545" width="5.5" style="20" customWidth="1"/>
    <col min="12546" max="12546" width="14.6640625" style="20" customWidth="1"/>
    <col min="12547" max="12547" width="9.5" style="20" customWidth="1"/>
    <col min="12548" max="12549" width="10.1640625" style="20" customWidth="1"/>
    <col min="12550" max="12550" width="8.6640625" style="20" customWidth="1"/>
    <col min="12551" max="12551" width="17.83203125" style="20" customWidth="1"/>
    <col min="12552" max="12552" width="12.5" style="20" customWidth="1"/>
    <col min="12553" max="12553" width="17.1640625" style="20" customWidth="1"/>
    <col min="12554" max="12554" width="11.1640625" style="20" customWidth="1"/>
    <col min="12555" max="12800" width="9.1640625" style="20"/>
    <col min="12801" max="12801" width="5.5" style="20" customWidth="1"/>
    <col min="12802" max="12802" width="14.6640625" style="20" customWidth="1"/>
    <col min="12803" max="12803" width="9.5" style="20" customWidth="1"/>
    <col min="12804" max="12805" width="10.1640625" style="20" customWidth="1"/>
    <col min="12806" max="12806" width="8.6640625" style="20" customWidth="1"/>
    <col min="12807" max="12807" width="17.83203125" style="20" customWidth="1"/>
    <col min="12808" max="12808" width="12.5" style="20" customWidth="1"/>
    <col min="12809" max="12809" width="17.1640625" style="20" customWidth="1"/>
    <col min="12810" max="12810" width="11.1640625" style="20" customWidth="1"/>
    <col min="12811" max="13056" width="9.1640625" style="20"/>
    <col min="13057" max="13057" width="5.5" style="20" customWidth="1"/>
    <col min="13058" max="13058" width="14.6640625" style="20" customWidth="1"/>
    <col min="13059" max="13059" width="9.5" style="20" customWidth="1"/>
    <col min="13060" max="13061" width="10.1640625" style="20" customWidth="1"/>
    <col min="13062" max="13062" width="8.6640625" style="20" customWidth="1"/>
    <col min="13063" max="13063" width="17.83203125" style="20" customWidth="1"/>
    <col min="13064" max="13064" width="12.5" style="20" customWidth="1"/>
    <col min="13065" max="13065" width="17.1640625" style="20" customWidth="1"/>
    <col min="13066" max="13066" width="11.1640625" style="20" customWidth="1"/>
    <col min="13067" max="13312" width="9.1640625" style="20"/>
    <col min="13313" max="13313" width="5.5" style="20" customWidth="1"/>
    <col min="13314" max="13314" width="14.6640625" style="20" customWidth="1"/>
    <col min="13315" max="13315" width="9.5" style="20" customWidth="1"/>
    <col min="13316" max="13317" width="10.1640625" style="20" customWidth="1"/>
    <col min="13318" max="13318" width="8.6640625" style="20" customWidth="1"/>
    <col min="13319" max="13319" width="17.83203125" style="20" customWidth="1"/>
    <col min="13320" max="13320" width="12.5" style="20" customWidth="1"/>
    <col min="13321" max="13321" width="17.1640625" style="20" customWidth="1"/>
    <col min="13322" max="13322" width="11.1640625" style="20" customWidth="1"/>
    <col min="13323" max="13568" width="9.1640625" style="20"/>
    <col min="13569" max="13569" width="5.5" style="20" customWidth="1"/>
    <col min="13570" max="13570" width="14.6640625" style="20" customWidth="1"/>
    <col min="13571" max="13571" width="9.5" style="20" customWidth="1"/>
    <col min="13572" max="13573" width="10.1640625" style="20" customWidth="1"/>
    <col min="13574" max="13574" width="8.6640625" style="20" customWidth="1"/>
    <col min="13575" max="13575" width="17.83203125" style="20" customWidth="1"/>
    <col min="13576" max="13576" width="12.5" style="20" customWidth="1"/>
    <col min="13577" max="13577" width="17.1640625" style="20" customWidth="1"/>
    <col min="13578" max="13578" width="11.1640625" style="20" customWidth="1"/>
    <col min="13579" max="13824" width="9.1640625" style="20"/>
    <col min="13825" max="13825" width="5.5" style="20" customWidth="1"/>
    <col min="13826" max="13826" width="14.6640625" style="20" customWidth="1"/>
    <col min="13827" max="13827" width="9.5" style="20" customWidth="1"/>
    <col min="13828" max="13829" width="10.1640625" style="20" customWidth="1"/>
    <col min="13830" max="13830" width="8.6640625" style="20" customWidth="1"/>
    <col min="13831" max="13831" width="17.83203125" style="20" customWidth="1"/>
    <col min="13832" max="13832" width="12.5" style="20" customWidth="1"/>
    <col min="13833" max="13833" width="17.1640625" style="20" customWidth="1"/>
    <col min="13834" max="13834" width="11.1640625" style="20" customWidth="1"/>
    <col min="13835" max="14080" width="9.1640625" style="20"/>
    <col min="14081" max="14081" width="5.5" style="20" customWidth="1"/>
    <col min="14082" max="14082" width="14.6640625" style="20" customWidth="1"/>
    <col min="14083" max="14083" width="9.5" style="20" customWidth="1"/>
    <col min="14084" max="14085" width="10.1640625" style="20" customWidth="1"/>
    <col min="14086" max="14086" width="8.6640625" style="20" customWidth="1"/>
    <col min="14087" max="14087" width="17.83203125" style="20" customWidth="1"/>
    <col min="14088" max="14088" width="12.5" style="20" customWidth="1"/>
    <col min="14089" max="14089" width="17.1640625" style="20" customWidth="1"/>
    <col min="14090" max="14090" width="11.1640625" style="20" customWidth="1"/>
    <col min="14091" max="14336" width="9.1640625" style="20"/>
    <col min="14337" max="14337" width="5.5" style="20" customWidth="1"/>
    <col min="14338" max="14338" width="14.6640625" style="20" customWidth="1"/>
    <col min="14339" max="14339" width="9.5" style="20" customWidth="1"/>
    <col min="14340" max="14341" width="10.1640625" style="20" customWidth="1"/>
    <col min="14342" max="14342" width="8.6640625" style="20" customWidth="1"/>
    <col min="14343" max="14343" width="17.83203125" style="20" customWidth="1"/>
    <col min="14344" max="14344" width="12.5" style="20" customWidth="1"/>
    <col min="14345" max="14345" width="17.1640625" style="20" customWidth="1"/>
    <col min="14346" max="14346" width="11.1640625" style="20" customWidth="1"/>
    <col min="14347" max="14592" width="9.1640625" style="20"/>
    <col min="14593" max="14593" width="5.5" style="20" customWidth="1"/>
    <col min="14594" max="14594" width="14.6640625" style="20" customWidth="1"/>
    <col min="14595" max="14595" width="9.5" style="20" customWidth="1"/>
    <col min="14596" max="14597" width="10.1640625" style="20" customWidth="1"/>
    <col min="14598" max="14598" width="8.6640625" style="20" customWidth="1"/>
    <col min="14599" max="14599" width="17.83203125" style="20" customWidth="1"/>
    <col min="14600" max="14600" width="12.5" style="20" customWidth="1"/>
    <col min="14601" max="14601" width="17.1640625" style="20" customWidth="1"/>
    <col min="14602" max="14602" width="11.1640625" style="20" customWidth="1"/>
    <col min="14603" max="14848" width="9.1640625" style="20"/>
    <col min="14849" max="14849" width="5.5" style="20" customWidth="1"/>
    <col min="14850" max="14850" width="14.6640625" style="20" customWidth="1"/>
    <col min="14851" max="14851" width="9.5" style="20" customWidth="1"/>
    <col min="14852" max="14853" width="10.1640625" style="20" customWidth="1"/>
    <col min="14854" max="14854" width="8.6640625" style="20" customWidth="1"/>
    <col min="14855" max="14855" width="17.83203125" style="20" customWidth="1"/>
    <col min="14856" max="14856" width="12.5" style="20" customWidth="1"/>
    <col min="14857" max="14857" width="17.1640625" style="20" customWidth="1"/>
    <col min="14858" max="14858" width="11.1640625" style="20" customWidth="1"/>
    <col min="14859" max="15104" width="9.1640625" style="20"/>
    <col min="15105" max="15105" width="5.5" style="20" customWidth="1"/>
    <col min="15106" max="15106" width="14.6640625" style="20" customWidth="1"/>
    <col min="15107" max="15107" width="9.5" style="20" customWidth="1"/>
    <col min="15108" max="15109" width="10.1640625" style="20" customWidth="1"/>
    <col min="15110" max="15110" width="8.6640625" style="20" customWidth="1"/>
    <col min="15111" max="15111" width="17.83203125" style="20" customWidth="1"/>
    <col min="15112" max="15112" width="12.5" style="20" customWidth="1"/>
    <col min="15113" max="15113" width="17.1640625" style="20" customWidth="1"/>
    <col min="15114" max="15114" width="11.1640625" style="20" customWidth="1"/>
    <col min="15115" max="15360" width="9.1640625" style="20"/>
    <col min="15361" max="15361" width="5.5" style="20" customWidth="1"/>
    <col min="15362" max="15362" width="14.6640625" style="20" customWidth="1"/>
    <col min="15363" max="15363" width="9.5" style="20" customWidth="1"/>
    <col min="15364" max="15365" width="10.1640625" style="20" customWidth="1"/>
    <col min="15366" max="15366" width="8.6640625" style="20" customWidth="1"/>
    <col min="15367" max="15367" width="17.83203125" style="20" customWidth="1"/>
    <col min="15368" max="15368" width="12.5" style="20" customWidth="1"/>
    <col min="15369" max="15369" width="17.1640625" style="20" customWidth="1"/>
    <col min="15370" max="15370" width="11.1640625" style="20" customWidth="1"/>
    <col min="15371" max="15616" width="9.1640625" style="20"/>
    <col min="15617" max="15617" width="5.5" style="20" customWidth="1"/>
    <col min="15618" max="15618" width="14.6640625" style="20" customWidth="1"/>
    <col min="15619" max="15619" width="9.5" style="20" customWidth="1"/>
    <col min="15620" max="15621" width="10.1640625" style="20" customWidth="1"/>
    <col min="15622" max="15622" width="8.6640625" style="20" customWidth="1"/>
    <col min="15623" max="15623" width="17.83203125" style="20" customWidth="1"/>
    <col min="15624" max="15624" width="12.5" style="20" customWidth="1"/>
    <col min="15625" max="15625" width="17.1640625" style="20" customWidth="1"/>
    <col min="15626" max="15626" width="11.1640625" style="20" customWidth="1"/>
    <col min="15627" max="15872" width="9.1640625" style="20"/>
    <col min="15873" max="15873" width="5.5" style="20" customWidth="1"/>
    <col min="15874" max="15874" width="14.6640625" style="20" customWidth="1"/>
    <col min="15875" max="15875" width="9.5" style="20" customWidth="1"/>
    <col min="15876" max="15877" width="10.1640625" style="20" customWidth="1"/>
    <col min="15878" max="15878" width="8.6640625" style="20" customWidth="1"/>
    <col min="15879" max="15879" width="17.83203125" style="20" customWidth="1"/>
    <col min="15880" max="15880" width="12.5" style="20" customWidth="1"/>
    <col min="15881" max="15881" width="17.1640625" style="20" customWidth="1"/>
    <col min="15882" max="15882" width="11.1640625" style="20" customWidth="1"/>
    <col min="15883" max="16128" width="9.1640625" style="20"/>
    <col min="16129" max="16129" width="5.5" style="20" customWidth="1"/>
    <col min="16130" max="16130" width="14.6640625" style="20" customWidth="1"/>
    <col min="16131" max="16131" width="9.5" style="20" customWidth="1"/>
    <col min="16132" max="16133" width="10.1640625" style="20" customWidth="1"/>
    <col min="16134" max="16134" width="8.6640625" style="20" customWidth="1"/>
    <col min="16135" max="16135" width="17.83203125" style="20" customWidth="1"/>
    <col min="16136" max="16136" width="12.5" style="20" customWidth="1"/>
    <col min="16137" max="16137" width="17.1640625" style="20" customWidth="1"/>
    <col min="16138" max="16138" width="11.1640625" style="20" customWidth="1"/>
    <col min="16139" max="16384" width="9.1640625" style="20"/>
  </cols>
  <sheetData>
    <row r="1" spans="1:18" s="19" customFormat="1" ht="17.25" customHeight="1">
      <c r="A1" s="235" t="s">
        <v>28</v>
      </c>
      <c r="B1" s="235"/>
      <c r="C1" s="235"/>
      <c r="D1" s="235"/>
      <c r="E1" s="15"/>
      <c r="F1" s="15"/>
      <c r="G1" s="15"/>
      <c r="J1" s="247" t="s">
        <v>29</v>
      </c>
      <c r="K1" s="247"/>
    </row>
    <row r="2" spans="1:18" s="19" customFormat="1" ht="19.5" customHeight="1">
      <c r="A2" s="322" t="s">
        <v>408</v>
      </c>
      <c r="B2" s="322"/>
      <c r="C2" s="322"/>
      <c r="D2" s="320"/>
      <c r="E2" s="320"/>
      <c r="F2" s="320"/>
      <c r="G2" s="321"/>
      <c r="J2" s="253" t="s">
        <v>32</v>
      </c>
      <c r="K2" s="253"/>
    </row>
    <row r="3" spans="1:18" s="23" customFormat="1" ht="21.75" customHeight="1">
      <c r="A3" s="254" t="s">
        <v>116</v>
      </c>
      <c r="B3" s="254"/>
      <c r="C3" s="254"/>
      <c r="D3" s="254"/>
      <c r="E3" s="254"/>
      <c r="F3" s="254"/>
      <c r="G3" s="254"/>
      <c r="H3" s="254"/>
      <c r="I3" s="254"/>
      <c r="J3" s="254"/>
      <c r="K3" s="254"/>
    </row>
    <row r="4" spans="1:18" s="23" customFormat="1" ht="16.25" customHeight="1">
      <c r="A4" s="252" t="s">
        <v>261</v>
      </c>
      <c r="B4" s="252"/>
      <c r="C4" s="252"/>
      <c r="D4" s="252"/>
      <c r="E4" s="252"/>
      <c r="F4" s="252"/>
      <c r="G4" s="252"/>
      <c r="H4" s="252"/>
      <c r="I4" s="252"/>
      <c r="J4" s="252"/>
      <c r="K4" s="252"/>
      <c r="L4" s="54"/>
      <c r="M4" s="54"/>
    </row>
    <row r="5" spans="1:18" s="23" customFormat="1" ht="165" customHeight="1">
      <c r="A5" s="255" t="s">
        <v>117</v>
      </c>
      <c r="B5" s="256"/>
      <c r="C5" s="256"/>
      <c r="D5" s="256"/>
      <c r="E5" s="256"/>
      <c r="F5" s="256"/>
      <c r="G5" s="256"/>
      <c r="H5" s="256"/>
      <c r="I5" s="256"/>
      <c r="J5" s="256"/>
      <c r="K5" s="256"/>
      <c r="L5" s="55"/>
      <c r="M5" s="55"/>
    </row>
    <row r="6" spans="1:18" s="23" customFormat="1" ht="66.75" customHeight="1">
      <c r="A6" s="56" t="s">
        <v>24</v>
      </c>
      <c r="B6" s="56" t="s">
        <v>118</v>
      </c>
      <c r="C6" s="56" t="s">
        <v>119</v>
      </c>
      <c r="D6" s="57" t="s">
        <v>120</v>
      </c>
      <c r="E6" s="56" t="s">
        <v>121</v>
      </c>
      <c r="F6" s="56" t="s">
        <v>122</v>
      </c>
      <c r="G6" s="56" t="s">
        <v>123</v>
      </c>
      <c r="H6" s="56" t="s">
        <v>124</v>
      </c>
      <c r="I6" s="56" t="s">
        <v>125</v>
      </c>
      <c r="J6" s="56" t="s">
        <v>35</v>
      </c>
      <c r="K6" s="56" t="s">
        <v>126</v>
      </c>
    </row>
    <row r="7" spans="1:18" s="60" customFormat="1" ht="16.25" customHeight="1">
      <c r="A7" s="58">
        <v>1</v>
      </c>
      <c r="B7" s="58">
        <v>2</v>
      </c>
      <c r="C7" s="58">
        <v>3</v>
      </c>
      <c r="D7" s="59">
        <v>4</v>
      </c>
      <c r="E7" s="59">
        <v>5</v>
      </c>
      <c r="F7" s="58">
        <v>6</v>
      </c>
      <c r="G7" s="58">
        <v>7</v>
      </c>
      <c r="H7" s="58">
        <v>8</v>
      </c>
      <c r="I7" s="58">
        <v>9</v>
      </c>
      <c r="J7" s="58">
        <v>10</v>
      </c>
      <c r="K7" s="58">
        <v>11</v>
      </c>
    </row>
    <row r="8" spans="1:18" s="62" customFormat="1" ht="221">
      <c r="A8" s="39">
        <v>1</v>
      </c>
      <c r="B8" s="98" t="s">
        <v>356</v>
      </c>
      <c r="C8" s="98" t="s">
        <v>363</v>
      </c>
      <c r="D8" s="119" t="s">
        <v>359</v>
      </c>
      <c r="E8" s="119" t="s">
        <v>360</v>
      </c>
      <c r="F8" s="201">
        <v>0.8</v>
      </c>
      <c r="G8" s="98" t="s">
        <v>361</v>
      </c>
      <c r="H8" s="202">
        <v>1000000000</v>
      </c>
      <c r="I8" s="39"/>
      <c r="J8" s="39"/>
      <c r="K8" s="39"/>
    </row>
    <row r="9" spans="1:18" s="23" customFormat="1" ht="221">
      <c r="A9" s="39">
        <v>2</v>
      </c>
      <c r="B9" s="98" t="s">
        <v>357</v>
      </c>
      <c r="C9" s="98" t="s">
        <v>363</v>
      </c>
      <c r="D9" s="119" t="s">
        <v>359</v>
      </c>
      <c r="E9" s="119" t="s">
        <v>360</v>
      </c>
      <c r="F9" s="201">
        <v>0.8</v>
      </c>
      <c r="G9" s="98" t="s">
        <v>361</v>
      </c>
      <c r="H9" s="202">
        <v>1000000000</v>
      </c>
      <c r="I9" s="39"/>
      <c r="J9" s="39"/>
      <c r="K9" s="39"/>
    </row>
    <row r="10" spans="1:18" s="124" customFormat="1" ht="255">
      <c r="A10" s="136">
        <v>3</v>
      </c>
      <c r="B10" s="98" t="s">
        <v>358</v>
      </c>
      <c r="C10" s="98" t="s">
        <v>364</v>
      </c>
      <c r="D10" s="119" t="s">
        <v>359</v>
      </c>
      <c r="E10" s="119" t="s">
        <v>360</v>
      </c>
      <c r="F10" s="201">
        <v>0.8</v>
      </c>
      <c r="G10" s="98" t="s">
        <v>361</v>
      </c>
      <c r="H10" s="202">
        <v>1000000000</v>
      </c>
      <c r="I10" s="136"/>
      <c r="J10" s="136"/>
      <c r="K10" s="136"/>
    </row>
    <row r="11" spans="1:18" s="124" customFormat="1" ht="187">
      <c r="A11" s="136">
        <v>4</v>
      </c>
      <c r="B11" s="200" t="s">
        <v>362</v>
      </c>
      <c r="C11" s="200" t="s">
        <v>365</v>
      </c>
      <c r="D11" s="119" t="s">
        <v>359</v>
      </c>
      <c r="E11" s="119" t="s">
        <v>360</v>
      </c>
      <c r="F11" s="201">
        <v>0.8</v>
      </c>
      <c r="G11" s="98" t="s">
        <v>361</v>
      </c>
      <c r="H11" s="203">
        <v>10000000000</v>
      </c>
      <c r="I11" s="136"/>
      <c r="J11" s="136"/>
      <c r="K11" s="136"/>
    </row>
    <row r="12" spans="1:18" s="23" customFormat="1" ht="9.75" customHeight="1">
      <c r="A12" s="40"/>
      <c r="B12" s="40"/>
      <c r="C12" s="40"/>
      <c r="D12" s="64"/>
      <c r="E12" s="64"/>
      <c r="F12" s="40"/>
      <c r="G12" s="40"/>
      <c r="H12" s="40"/>
      <c r="I12" s="40"/>
      <c r="J12" s="40"/>
      <c r="K12" s="40"/>
    </row>
    <row r="13" spans="1:18" s="66" customFormat="1" ht="16.25" customHeight="1">
      <c r="A13" s="257" t="s">
        <v>127</v>
      </c>
      <c r="B13" s="257"/>
      <c r="C13" s="257"/>
      <c r="D13" s="257"/>
      <c r="E13" s="257"/>
      <c r="F13" s="257"/>
      <c r="G13" s="257"/>
      <c r="H13" s="257"/>
      <c r="I13" s="257"/>
      <c r="J13" s="257"/>
      <c r="K13" s="257"/>
      <c r="L13" s="65"/>
      <c r="M13" s="65"/>
    </row>
    <row r="14" spans="1:18" customFormat="1" ht="17">
      <c r="A14" s="207" t="s">
        <v>36</v>
      </c>
      <c r="B14" s="207"/>
      <c r="C14" s="207"/>
      <c r="D14" s="207"/>
      <c r="E14" s="207"/>
      <c r="F14" s="207"/>
      <c r="G14" s="207"/>
      <c r="H14" s="207"/>
      <c r="I14" s="207"/>
      <c r="J14" s="207"/>
      <c r="K14" s="207"/>
      <c r="L14" s="41"/>
      <c r="M14" s="41"/>
      <c r="N14" s="41"/>
      <c r="O14" s="41"/>
      <c r="P14" s="41"/>
      <c r="Q14" s="41"/>
      <c r="R14" s="41"/>
    </row>
    <row r="15" spans="1:18" customFormat="1" ht="17">
      <c r="A15" s="207" t="s">
        <v>37</v>
      </c>
      <c r="B15" s="207"/>
      <c r="C15" s="207"/>
      <c r="D15" s="207"/>
      <c r="E15" s="207"/>
      <c r="F15" s="207"/>
      <c r="G15" s="207"/>
      <c r="H15" s="207"/>
      <c r="I15" s="207"/>
      <c r="J15" s="207"/>
      <c r="K15" s="207"/>
      <c r="L15" s="41"/>
      <c r="M15" s="41"/>
      <c r="N15" s="41"/>
      <c r="O15" s="41"/>
      <c r="P15" s="41"/>
      <c r="Q15" s="41"/>
      <c r="R15" s="41"/>
    </row>
    <row r="16" spans="1:18" customFormat="1" ht="15"/>
    <row r="17" spans="2:10" customFormat="1">
      <c r="B17" s="212" t="s">
        <v>38</v>
      </c>
      <c r="C17" s="212"/>
      <c r="H17" s="212" t="s">
        <v>39</v>
      </c>
      <c r="I17" s="212"/>
      <c r="J17" s="212"/>
    </row>
  </sheetData>
  <mergeCells count="11">
    <mergeCell ref="A5:K5"/>
    <mergeCell ref="A13:K13"/>
    <mergeCell ref="A14:K14"/>
    <mergeCell ref="A15:K15"/>
    <mergeCell ref="B17:C17"/>
    <mergeCell ref="H17:J17"/>
    <mergeCell ref="A4:K4"/>
    <mergeCell ref="A1:D1"/>
    <mergeCell ref="J1:K1"/>
    <mergeCell ref="J2:K2"/>
    <mergeCell ref="A3:K3"/>
  </mergeCells>
  <pageMargins left="0.45" right="0.2" top="0.48" bottom="0.75" header="0.3" footer="0.3"/>
  <pageSetup orientation="landscape"/>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23"/>
  <sheetViews>
    <sheetView zoomScale="70" zoomScaleNormal="70" zoomScalePageLayoutView="70" workbookViewId="0">
      <selection activeCell="A2" sqref="A2:C2"/>
    </sheetView>
  </sheetViews>
  <sheetFormatPr baseColWidth="10" defaultColWidth="9.1640625" defaultRowHeight="16"/>
  <cols>
    <col min="1" max="1" width="7.5" style="20" customWidth="1"/>
    <col min="2" max="2" width="29" style="20" customWidth="1"/>
    <col min="3" max="3" width="18.1640625" style="20" customWidth="1"/>
    <col min="4" max="4" width="15.6640625" style="20" customWidth="1"/>
    <col min="5" max="5" width="24.6640625" style="20" customWidth="1"/>
    <col min="6" max="6" width="26.6640625" style="20" customWidth="1"/>
    <col min="7" max="7" width="11" style="20" customWidth="1"/>
    <col min="8" max="256" width="9.1640625" style="20"/>
    <col min="257" max="257" width="7.5" style="20" customWidth="1"/>
    <col min="258" max="258" width="29" style="20" customWidth="1"/>
    <col min="259" max="259" width="18.1640625" style="20" customWidth="1"/>
    <col min="260" max="260" width="15.6640625" style="20" customWidth="1"/>
    <col min="261" max="261" width="24.6640625" style="20" customWidth="1"/>
    <col min="262" max="262" width="26.6640625" style="20" customWidth="1"/>
    <col min="263" max="263" width="11" style="20" customWidth="1"/>
    <col min="264" max="512" width="9.1640625" style="20"/>
    <col min="513" max="513" width="7.5" style="20" customWidth="1"/>
    <col min="514" max="514" width="29" style="20" customWidth="1"/>
    <col min="515" max="515" width="18.1640625" style="20" customWidth="1"/>
    <col min="516" max="516" width="15.6640625" style="20" customWidth="1"/>
    <col min="517" max="517" width="24.6640625" style="20" customWidth="1"/>
    <col min="518" max="518" width="26.6640625" style="20" customWidth="1"/>
    <col min="519" max="519" width="11" style="20" customWidth="1"/>
    <col min="520" max="768" width="9.1640625" style="20"/>
    <col min="769" max="769" width="7.5" style="20" customWidth="1"/>
    <col min="770" max="770" width="29" style="20" customWidth="1"/>
    <col min="771" max="771" width="18.1640625" style="20" customWidth="1"/>
    <col min="772" max="772" width="15.6640625" style="20" customWidth="1"/>
    <col min="773" max="773" width="24.6640625" style="20" customWidth="1"/>
    <col min="774" max="774" width="26.6640625" style="20" customWidth="1"/>
    <col min="775" max="775" width="11" style="20" customWidth="1"/>
    <col min="776" max="1024" width="9.1640625" style="20"/>
    <col min="1025" max="1025" width="7.5" style="20" customWidth="1"/>
    <col min="1026" max="1026" width="29" style="20" customWidth="1"/>
    <col min="1027" max="1027" width="18.1640625" style="20" customWidth="1"/>
    <col min="1028" max="1028" width="15.6640625" style="20" customWidth="1"/>
    <col min="1029" max="1029" width="24.6640625" style="20" customWidth="1"/>
    <col min="1030" max="1030" width="26.6640625" style="20" customWidth="1"/>
    <col min="1031" max="1031" width="11" style="20" customWidth="1"/>
    <col min="1032" max="1280" width="9.1640625" style="20"/>
    <col min="1281" max="1281" width="7.5" style="20" customWidth="1"/>
    <col min="1282" max="1282" width="29" style="20" customWidth="1"/>
    <col min="1283" max="1283" width="18.1640625" style="20" customWidth="1"/>
    <col min="1284" max="1284" width="15.6640625" style="20" customWidth="1"/>
    <col min="1285" max="1285" width="24.6640625" style="20" customWidth="1"/>
    <col min="1286" max="1286" width="26.6640625" style="20" customWidth="1"/>
    <col min="1287" max="1287" width="11" style="20" customWidth="1"/>
    <col min="1288" max="1536" width="9.1640625" style="20"/>
    <col min="1537" max="1537" width="7.5" style="20" customWidth="1"/>
    <col min="1538" max="1538" width="29" style="20" customWidth="1"/>
    <col min="1539" max="1539" width="18.1640625" style="20" customWidth="1"/>
    <col min="1540" max="1540" width="15.6640625" style="20" customWidth="1"/>
    <col min="1541" max="1541" width="24.6640625" style="20" customWidth="1"/>
    <col min="1542" max="1542" width="26.6640625" style="20" customWidth="1"/>
    <col min="1543" max="1543" width="11" style="20" customWidth="1"/>
    <col min="1544" max="1792" width="9.1640625" style="20"/>
    <col min="1793" max="1793" width="7.5" style="20" customWidth="1"/>
    <col min="1794" max="1794" width="29" style="20" customWidth="1"/>
    <col min="1795" max="1795" width="18.1640625" style="20" customWidth="1"/>
    <col min="1796" max="1796" width="15.6640625" style="20" customWidth="1"/>
    <col min="1797" max="1797" width="24.6640625" style="20" customWidth="1"/>
    <col min="1798" max="1798" width="26.6640625" style="20" customWidth="1"/>
    <col min="1799" max="1799" width="11" style="20" customWidth="1"/>
    <col min="1800" max="2048" width="9.1640625" style="20"/>
    <col min="2049" max="2049" width="7.5" style="20" customWidth="1"/>
    <col min="2050" max="2050" width="29" style="20" customWidth="1"/>
    <col min="2051" max="2051" width="18.1640625" style="20" customWidth="1"/>
    <col min="2052" max="2052" width="15.6640625" style="20" customWidth="1"/>
    <col min="2053" max="2053" width="24.6640625" style="20" customWidth="1"/>
    <col min="2054" max="2054" width="26.6640625" style="20" customWidth="1"/>
    <col min="2055" max="2055" width="11" style="20" customWidth="1"/>
    <col min="2056" max="2304" width="9.1640625" style="20"/>
    <col min="2305" max="2305" width="7.5" style="20" customWidth="1"/>
    <col min="2306" max="2306" width="29" style="20" customWidth="1"/>
    <col min="2307" max="2307" width="18.1640625" style="20" customWidth="1"/>
    <col min="2308" max="2308" width="15.6640625" style="20" customWidth="1"/>
    <col min="2309" max="2309" width="24.6640625" style="20" customWidth="1"/>
    <col min="2310" max="2310" width="26.6640625" style="20" customWidth="1"/>
    <col min="2311" max="2311" width="11" style="20" customWidth="1"/>
    <col min="2312" max="2560" width="9.1640625" style="20"/>
    <col min="2561" max="2561" width="7.5" style="20" customWidth="1"/>
    <col min="2562" max="2562" width="29" style="20" customWidth="1"/>
    <col min="2563" max="2563" width="18.1640625" style="20" customWidth="1"/>
    <col min="2564" max="2564" width="15.6640625" style="20" customWidth="1"/>
    <col min="2565" max="2565" width="24.6640625" style="20" customWidth="1"/>
    <col min="2566" max="2566" width="26.6640625" style="20" customWidth="1"/>
    <col min="2567" max="2567" width="11" style="20" customWidth="1"/>
    <col min="2568" max="2816" width="9.1640625" style="20"/>
    <col min="2817" max="2817" width="7.5" style="20" customWidth="1"/>
    <col min="2818" max="2818" width="29" style="20" customWidth="1"/>
    <col min="2819" max="2819" width="18.1640625" style="20" customWidth="1"/>
    <col min="2820" max="2820" width="15.6640625" style="20" customWidth="1"/>
    <col min="2821" max="2821" width="24.6640625" style="20" customWidth="1"/>
    <col min="2822" max="2822" width="26.6640625" style="20" customWidth="1"/>
    <col min="2823" max="2823" width="11" style="20" customWidth="1"/>
    <col min="2824" max="3072" width="9.1640625" style="20"/>
    <col min="3073" max="3073" width="7.5" style="20" customWidth="1"/>
    <col min="3074" max="3074" width="29" style="20" customWidth="1"/>
    <col min="3075" max="3075" width="18.1640625" style="20" customWidth="1"/>
    <col min="3076" max="3076" width="15.6640625" style="20" customWidth="1"/>
    <col min="3077" max="3077" width="24.6640625" style="20" customWidth="1"/>
    <col min="3078" max="3078" width="26.6640625" style="20" customWidth="1"/>
    <col min="3079" max="3079" width="11" style="20" customWidth="1"/>
    <col min="3080" max="3328" width="9.1640625" style="20"/>
    <col min="3329" max="3329" width="7.5" style="20" customWidth="1"/>
    <col min="3330" max="3330" width="29" style="20" customWidth="1"/>
    <col min="3331" max="3331" width="18.1640625" style="20" customWidth="1"/>
    <col min="3332" max="3332" width="15.6640625" style="20" customWidth="1"/>
    <col min="3333" max="3333" width="24.6640625" style="20" customWidth="1"/>
    <col min="3334" max="3334" width="26.6640625" style="20" customWidth="1"/>
    <col min="3335" max="3335" width="11" style="20" customWidth="1"/>
    <col min="3336" max="3584" width="9.1640625" style="20"/>
    <col min="3585" max="3585" width="7.5" style="20" customWidth="1"/>
    <col min="3586" max="3586" width="29" style="20" customWidth="1"/>
    <col min="3587" max="3587" width="18.1640625" style="20" customWidth="1"/>
    <col min="3588" max="3588" width="15.6640625" style="20" customWidth="1"/>
    <col min="3589" max="3589" width="24.6640625" style="20" customWidth="1"/>
    <col min="3590" max="3590" width="26.6640625" style="20" customWidth="1"/>
    <col min="3591" max="3591" width="11" style="20" customWidth="1"/>
    <col min="3592" max="3840" width="9.1640625" style="20"/>
    <col min="3841" max="3841" width="7.5" style="20" customWidth="1"/>
    <col min="3842" max="3842" width="29" style="20" customWidth="1"/>
    <col min="3843" max="3843" width="18.1640625" style="20" customWidth="1"/>
    <col min="3844" max="3844" width="15.6640625" style="20" customWidth="1"/>
    <col min="3845" max="3845" width="24.6640625" style="20" customWidth="1"/>
    <col min="3846" max="3846" width="26.6640625" style="20" customWidth="1"/>
    <col min="3847" max="3847" width="11" style="20" customWidth="1"/>
    <col min="3848" max="4096" width="9.1640625" style="20"/>
    <col min="4097" max="4097" width="7.5" style="20" customWidth="1"/>
    <col min="4098" max="4098" width="29" style="20" customWidth="1"/>
    <col min="4099" max="4099" width="18.1640625" style="20" customWidth="1"/>
    <col min="4100" max="4100" width="15.6640625" style="20" customWidth="1"/>
    <col min="4101" max="4101" width="24.6640625" style="20" customWidth="1"/>
    <col min="4102" max="4102" width="26.6640625" style="20" customWidth="1"/>
    <col min="4103" max="4103" width="11" style="20" customWidth="1"/>
    <col min="4104" max="4352" width="9.1640625" style="20"/>
    <col min="4353" max="4353" width="7.5" style="20" customWidth="1"/>
    <col min="4354" max="4354" width="29" style="20" customWidth="1"/>
    <col min="4355" max="4355" width="18.1640625" style="20" customWidth="1"/>
    <col min="4356" max="4356" width="15.6640625" style="20" customWidth="1"/>
    <col min="4357" max="4357" width="24.6640625" style="20" customWidth="1"/>
    <col min="4358" max="4358" width="26.6640625" style="20" customWidth="1"/>
    <col min="4359" max="4359" width="11" style="20" customWidth="1"/>
    <col min="4360" max="4608" width="9.1640625" style="20"/>
    <col min="4609" max="4609" width="7.5" style="20" customWidth="1"/>
    <col min="4610" max="4610" width="29" style="20" customWidth="1"/>
    <col min="4611" max="4611" width="18.1640625" style="20" customWidth="1"/>
    <col min="4612" max="4612" width="15.6640625" style="20" customWidth="1"/>
    <col min="4613" max="4613" width="24.6640625" style="20" customWidth="1"/>
    <col min="4614" max="4614" width="26.6640625" style="20" customWidth="1"/>
    <col min="4615" max="4615" width="11" style="20" customWidth="1"/>
    <col min="4616" max="4864" width="9.1640625" style="20"/>
    <col min="4865" max="4865" width="7.5" style="20" customWidth="1"/>
    <col min="4866" max="4866" width="29" style="20" customWidth="1"/>
    <col min="4867" max="4867" width="18.1640625" style="20" customWidth="1"/>
    <col min="4868" max="4868" width="15.6640625" style="20" customWidth="1"/>
    <col min="4869" max="4869" width="24.6640625" style="20" customWidth="1"/>
    <col min="4870" max="4870" width="26.6640625" style="20" customWidth="1"/>
    <col min="4871" max="4871" width="11" style="20" customWidth="1"/>
    <col min="4872" max="5120" width="9.1640625" style="20"/>
    <col min="5121" max="5121" width="7.5" style="20" customWidth="1"/>
    <col min="5122" max="5122" width="29" style="20" customWidth="1"/>
    <col min="5123" max="5123" width="18.1640625" style="20" customWidth="1"/>
    <col min="5124" max="5124" width="15.6640625" style="20" customWidth="1"/>
    <col min="5125" max="5125" width="24.6640625" style="20" customWidth="1"/>
    <col min="5126" max="5126" width="26.6640625" style="20" customWidth="1"/>
    <col min="5127" max="5127" width="11" style="20" customWidth="1"/>
    <col min="5128" max="5376" width="9.1640625" style="20"/>
    <col min="5377" max="5377" width="7.5" style="20" customWidth="1"/>
    <col min="5378" max="5378" width="29" style="20" customWidth="1"/>
    <col min="5379" max="5379" width="18.1640625" style="20" customWidth="1"/>
    <col min="5380" max="5380" width="15.6640625" style="20" customWidth="1"/>
    <col min="5381" max="5381" width="24.6640625" style="20" customWidth="1"/>
    <col min="5382" max="5382" width="26.6640625" style="20" customWidth="1"/>
    <col min="5383" max="5383" width="11" style="20" customWidth="1"/>
    <col min="5384" max="5632" width="9.1640625" style="20"/>
    <col min="5633" max="5633" width="7.5" style="20" customWidth="1"/>
    <col min="5634" max="5634" width="29" style="20" customWidth="1"/>
    <col min="5635" max="5635" width="18.1640625" style="20" customWidth="1"/>
    <col min="5636" max="5636" width="15.6640625" style="20" customWidth="1"/>
    <col min="5637" max="5637" width="24.6640625" style="20" customWidth="1"/>
    <col min="5638" max="5638" width="26.6640625" style="20" customWidth="1"/>
    <col min="5639" max="5639" width="11" style="20" customWidth="1"/>
    <col min="5640" max="5888" width="9.1640625" style="20"/>
    <col min="5889" max="5889" width="7.5" style="20" customWidth="1"/>
    <col min="5890" max="5890" width="29" style="20" customWidth="1"/>
    <col min="5891" max="5891" width="18.1640625" style="20" customWidth="1"/>
    <col min="5892" max="5892" width="15.6640625" style="20" customWidth="1"/>
    <col min="5893" max="5893" width="24.6640625" style="20" customWidth="1"/>
    <col min="5894" max="5894" width="26.6640625" style="20" customWidth="1"/>
    <col min="5895" max="5895" width="11" style="20" customWidth="1"/>
    <col min="5896" max="6144" width="9.1640625" style="20"/>
    <col min="6145" max="6145" width="7.5" style="20" customWidth="1"/>
    <col min="6146" max="6146" width="29" style="20" customWidth="1"/>
    <col min="6147" max="6147" width="18.1640625" style="20" customWidth="1"/>
    <col min="6148" max="6148" width="15.6640625" style="20" customWidth="1"/>
    <col min="6149" max="6149" width="24.6640625" style="20" customWidth="1"/>
    <col min="6150" max="6150" width="26.6640625" style="20" customWidth="1"/>
    <col min="6151" max="6151" width="11" style="20" customWidth="1"/>
    <col min="6152" max="6400" width="9.1640625" style="20"/>
    <col min="6401" max="6401" width="7.5" style="20" customWidth="1"/>
    <col min="6402" max="6402" width="29" style="20" customWidth="1"/>
    <col min="6403" max="6403" width="18.1640625" style="20" customWidth="1"/>
    <col min="6404" max="6404" width="15.6640625" style="20" customWidth="1"/>
    <col min="6405" max="6405" width="24.6640625" style="20" customWidth="1"/>
    <col min="6406" max="6406" width="26.6640625" style="20" customWidth="1"/>
    <col min="6407" max="6407" width="11" style="20" customWidth="1"/>
    <col min="6408" max="6656" width="9.1640625" style="20"/>
    <col min="6657" max="6657" width="7.5" style="20" customWidth="1"/>
    <col min="6658" max="6658" width="29" style="20" customWidth="1"/>
    <col min="6659" max="6659" width="18.1640625" style="20" customWidth="1"/>
    <col min="6660" max="6660" width="15.6640625" style="20" customWidth="1"/>
    <col min="6661" max="6661" width="24.6640625" style="20" customWidth="1"/>
    <col min="6662" max="6662" width="26.6640625" style="20" customWidth="1"/>
    <col min="6663" max="6663" width="11" style="20" customWidth="1"/>
    <col min="6664" max="6912" width="9.1640625" style="20"/>
    <col min="6913" max="6913" width="7.5" style="20" customWidth="1"/>
    <col min="6914" max="6914" width="29" style="20" customWidth="1"/>
    <col min="6915" max="6915" width="18.1640625" style="20" customWidth="1"/>
    <col min="6916" max="6916" width="15.6640625" style="20" customWidth="1"/>
    <col min="6917" max="6917" width="24.6640625" style="20" customWidth="1"/>
    <col min="6918" max="6918" width="26.6640625" style="20" customWidth="1"/>
    <col min="6919" max="6919" width="11" style="20" customWidth="1"/>
    <col min="6920" max="7168" width="9.1640625" style="20"/>
    <col min="7169" max="7169" width="7.5" style="20" customWidth="1"/>
    <col min="7170" max="7170" width="29" style="20" customWidth="1"/>
    <col min="7171" max="7171" width="18.1640625" style="20" customWidth="1"/>
    <col min="7172" max="7172" width="15.6640625" style="20" customWidth="1"/>
    <col min="7173" max="7173" width="24.6640625" style="20" customWidth="1"/>
    <col min="7174" max="7174" width="26.6640625" style="20" customWidth="1"/>
    <col min="7175" max="7175" width="11" style="20" customWidth="1"/>
    <col min="7176" max="7424" width="9.1640625" style="20"/>
    <col min="7425" max="7425" width="7.5" style="20" customWidth="1"/>
    <col min="7426" max="7426" width="29" style="20" customWidth="1"/>
    <col min="7427" max="7427" width="18.1640625" style="20" customWidth="1"/>
    <col min="7428" max="7428" width="15.6640625" style="20" customWidth="1"/>
    <col min="7429" max="7429" width="24.6640625" style="20" customWidth="1"/>
    <col min="7430" max="7430" width="26.6640625" style="20" customWidth="1"/>
    <col min="7431" max="7431" width="11" style="20" customWidth="1"/>
    <col min="7432" max="7680" width="9.1640625" style="20"/>
    <col min="7681" max="7681" width="7.5" style="20" customWidth="1"/>
    <col min="7682" max="7682" width="29" style="20" customWidth="1"/>
    <col min="7683" max="7683" width="18.1640625" style="20" customWidth="1"/>
    <col min="7684" max="7684" width="15.6640625" style="20" customWidth="1"/>
    <col min="7685" max="7685" width="24.6640625" style="20" customWidth="1"/>
    <col min="7686" max="7686" width="26.6640625" style="20" customWidth="1"/>
    <col min="7687" max="7687" width="11" style="20" customWidth="1"/>
    <col min="7688" max="7936" width="9.1640625" style="20"/>
    <col min="7937" max="7937" width="7.5" style="20" customWidth="1"/>
    <col min="7938" max="7938" width="29" style="20" customWidth="1"/>
    <col min="7939" max="7939" width="18.1640625" style="20" customWidth="1"/>
    <col min="7940" max="7940" width="15.6640625" style="20" customWidth="1"/>
    <col min="7941" max="7941" width="24.6640625" style="20" customWidth="1"/>
    <col min="7942" max="7942" width="26.6640625" style="20" customWidth="1"/>
    <col min="7943" max="7943" width="11" style="20" customWidth="1"/>
    <col min="7944" max="8192" width="9.1640625" style="20"/>
    <col min="8193" max="8193" width="7.5" style="20" customWidth="1"/>
    <col min="8194" max="8194" width="29" style="20" customWidth="1"/>
    <col min="8195" max="8195" width="18.1640625" style="20" customWidth="1"/>
    <col min="8196" max="8196" width="15.6640625" style="20" customWidth="1"/>
    <col min="8197" max="8197" width="24.6640625" style="20" customWidth="1"/>
    <col min="8198" max="8198" width="26.6640625" style="20" customWidth="1"/>
    <col min="8199" max="8199" width="11" style="20" customWidth="1"/>
    <col min="8200" max="8448" width="9.1640625" style="20"/>
    <col min="8449" max="8449" width="7.5" style="20" customWidth="1"/>
    <col min="8450" max="8450" width="29" style="20" customWidth="1"/>
    <col min="8451" max="8451" width="18.1640625" style="20" customWidth="1"/>
    <col min="8452" max="8452" width="15.6640625" style="20" customWidth="1"/>
    <col min="8453" max="8453" width="24.6640625" style="20" customWidth="1"/>
    <col min="8454" max="8454" width="26.6640625" style="20" customWidth="1"/>
    <col min="8455" max="8455" width="11" style="20" customWidth="1"/>
    <col min="8456" max="8704" width="9.1640625" style="20"/>
    <col min="8705" max="8705" width="7.5" style="20" customWidth="1"/>
    <col min="8706" max="8706" width="29" style="20" customWidth="1"/>
    <col min="8707" max="8707" width="18.1640625" style="20" customWidth="1"/>
    <col min="8708" max="8708" width="15.6640625" style="20" customWidth="1"/>
    <col min="8709" max="8709" width="24.6640625" style="20" customWidth="1"/>
    <col min="8710" max="8710" width="26.6640625" style="20" customWidth="1"/>
    <col min="8711" max="8711" width="11" style="20" customWidth="1"/>
    <col min="8712" max="8960" width="9.1640625" style="20"/>
    <col min="8961" max="8961" width="7.5" style="20" customWidth="1"/>
    <col min="8962" max="8962" width="29" style="20" customWidth="1"/>
    <col min="8963" max="8963" width="18.1640625" style="20" customWidth="1"/>
    <col min="8964" max="8964" width="15.6640625" style="20" customWidth="1"/>
    <col min="8965" max="8965" width="24.6640625" style="20" customWidth="1"/>
    <col min="8966" max="8966" width="26.6640625" style="20" customWidth="1"/>
    <col min="8967" max="8967" width="11" style="20" customWidth="1"/>
    <col min="8968" max="9216" width="9.1640625" style="20"/>
    <col min="9217" max="9217" width="7.5" style="20" customWidth="1"/>
    <col min="9218" max="9218" width="29" style="20" customWidth="1"/>
    <col min="9219" max="9219" width="18.1640625" style="20" customWidth="1"/>
    <col min="9220" max="9220" width="15.6640625" style="20" customWidth="1"/>
    <col min="9221" max="9221" width="24.6640625" style="20" customWidth="1"/>
    <col min="9222" max="9222" width="26.6640625" style="20" customWidth="1"/>
    <col min="9223" max="9223" width="11" style="20" customWidth="1"/>
    <col min="9224" max="9472" width="9.1640625" style="20"/>
    <col min="9473" max="9473" width="7.5" style="20" customWidth="1"/>
    <col min="9474" max="9474" width="29" style="20" customWidth="1"/>
    <col min="9475" max="9475" width="18.1640625" style="20" customWidth="1"/>
    <col min="9476" max="9476" width="15.6640625" style="20" customWidth="1"/>
    <col min="9477" max="9477" width="24.6640625" style="20" customWidth="1"/>
    <col min="9478" max="9478" width="26.6640625" style="20" customWidth="1"/>
    <col min="9479" max="9479" width="11" style="20" customWidth="1"/>
    <col min="9480" max="9728" width="9.1640625" style="20"/>
    <col min="9729" max="9729" width="7.5" style="20" customWidth="1"/>
    <col min="9730" max="9730" width="29" style="20" customWidth="1"/>
    <col min="9731" max="9731" width="18.1640625" style="20" customWidth="1"/>
    <col min="9732" max="9732" width="15.6640625" style="20" customWidth="1"/>
    <col min="9733" max="9733" width="24.6640625" style="20" customWidth="1"/>
    <col min="9734" max="9734" width="26.6640625" style="20" customWidth="1"/>
    <col min="9735" max="9735" width="11" style="20" customWidth="1"/>
    <col min="9736" max="9984" width="9.1640625" style="20"/>
    <col min="9985" max="9985" width="7.5" style="20" customWidth="1"/>
    <col min="9986" max="9986" width="29" style="20" customWidth="1"/>
    <col min="9987" max="9987" width="18.1640625" style="20" customWidth="1"/>
    <col min="9988" max="9988" width="15.6640625" style="20" customWidth="1"/>
    <col min="9989" max="9989" width="24.6640625" style="20" customWidth="1"/>
    <col min="9990" max="9990" width="26.6640625" style="20" customWidth="1"/>
    <col min="9991" max="9991" width="11" style="20" customWidth="1"/>
    <col min="9992" max="10240" width="9.1640625" style="20"/>
    <col min="10241" max="10241" width="7.5" style="20" customWidth="1"/>
    <col min="10242" max="10242" width="29" style="20" customWidth="1"/>
    <col min="10243" max="10243" width="18.1640625" style="20" customWidth="1"/>
    <col min="10244" max="10244" width="15.6640625" style="20" customWidth="1"/>
    <col min="10245" max="10245" width="24.6640625" style="20" customWidth="1"/>
    <col min="10246" max="10246" width="26.6640625" style="20" customWidth="1"/>
    <col min="10247" max="10247" width="11" style="20" customWidth="1"/>
    <col min="10248" max="10496" width="9.1640625" style="20"/>
    <col min="10497" max="10497" width="7.5" style="20" customWidth="1"/>
    <col min="10498" max="10498" width="29" style="20" customWidth="1"/>
    <col min="10499" max="10499" width="18.1640625" style="20" customWidth="1"/>
    <col min="10500" max="10500" width="15.6640625" style="20" customWidth="1"/>
    <col min="10501" max="10501" width="24.6640625" style="20" customWidth="1"/>
    <col min="10502" max="10502" width="26.6640625" style="20" customWidth="1"/>
    <col min="10503" max="10503" width="11" style="20" customWidth="1"/>
    <col min="10504" max="10752" width="9.1640625" style="20"/>
    <col min="10753" max="10753" width="7.5" style="20" customWidth="1"/>
    <col min="10754" max="10754" width="29" style="20" customWidth="1"/>
    <col min="10755" max="10755" width="18.1640625" style="20" customWidth="1"/>
    <col min="10756" max="10756" width="15.6640625" style="20" customWidth="1"/>
    <col min="10757" max="10757" width="24.6640625" style="20" customWidth="1"/>
    <col min="10758" max="10758" width="26.6640625" style="20" customWidth="1"/>
    <col min="10759" max="10759" width="11" style="20" customWidth="1"/>
    <col min="10760" max="11008" width="9.1640625" style="20"/>
    <col min="11009" max="11009" width="7.5" style="20" customWidth="1"/>
    <col min="11010" max="11010" width="29" style="20" customWidth="1"/>
    <col min="11011" max="11011" width="18.1640625" style="20" customWidth="1"/>
    <col min="11012" max="11012" width="15.6640625" style="20" customWidth="1"/>
    <col min="11013" max="11013" width="24.6640625" style="20" customWidth="1"/>
    <col min="11014" max="11014" width="26.6640625" style="20" customWidth="1"/>
    <col min="11015" max="11015" width="11" style="20" customWidth="1"/>
    <col min="11016" max="11264" width="9.1640625" style="20"/>
    <col min="11265" max="11265" width="7.5" style="20" customWidth="1"/>
    <col min="11266" max="11266" width="29" style="20" customWidth="1"/>
    <col min="11267" max="11267" width="18.1640625" style="20" customWidth="1"/>
    <col min="11268" max="11268" width="15.6640625" style="20" customWidth="1"/>
    <col min="11269" max="11269" width="24.6640625" style="20" customWidth="1"/>
    <col min="11270" max="11270" width="26.6640625" style="20" customWidth="1"/>
    <col min="11271" max="11271" width="11" style="20" customWidth="1"/>
    <col min="11272" max="11520" width="9.1640625" style="20"/>
    <col min="11521" max="11521" width="7.5" style="20" customWidth="1"/>
    <col min="11522" max="11522" width="29" style="20" customWidth="1"/>
    <col min="11523" max="11523" width="18.1640625" style="20" customWidth="1"/>
    <col min="11524" max="11524" width="15.6640625" style="20" customWidth="1"/>
    <col min="11525" max="11525" width="24.6640625" style="20" customWidth="1"/>
    <col min="11526" max="11526" width="26.6640625" style="20" customWidth="1"/>
    <col min="11527" max="11527" width="11" style="20" customWidth="1"/>
    <col min="11528" max="11776" width="9.1640625" style="20"/>
    <col min="11777" max="11777" width="7.5" style="20" customWidth="1"/>
    <col min="11778" max="11778" width="29" style="20" customWidth="1"/>
    <col min="11779" max="11779" width="18.1640625" style="20" customWidth="1"/>
    <col min="11780" max="11780" width="15.6640625" style="20" customWidth="1"/>
    <col min="11781" max="11781" width="24.6640625" style="20" customWidth="1"/>
    <col min="11782" max="11782" width="26.6640625" style="20" customWidth="1"/>
    <col min="11783" max="11783" width="11" style="20" customWidth="1"/>
    <col min="11784" max="12032" width="9.1640625" style="20"/>
    <col min="12033" max="12033" width="7.5" style="20" customWidth="1"/>
    <col min="12034" max="12034" width="29" style="20" customWidth="1"/>
    <col min="12035" max="12035" width="18.1640625" style="20" customWidth="1"/>
    <col min="12036" max="12036" width="15.6640625" style="20" customWidth="1"/>
    <col min="12037" max="12037" width="24.6640625" style="20" customWidth="1"/>
    <col min="12038" max="12038" width="26.6640625" style="20" customWidth="1"/>
    <col min="12039" max="12039" width="11" style="20" customWidth="1"/>
    <col min="12040" max="12288" width="9.1640625" style="20"/>
    <col min="12289" max="12289" width="7.5" style="20" customWidth="1"/>
    <col min="12290" max="12290" width="29" style="20" customWidth="1"/>
    <col min="12291" max="12291" width="18.1640625" style="20" customWidth="1"/>
    <col min="12292" max="12292" width="15.6640625" style="20" customWidth="1"/>
    <col min="12293" max="12293" width="24.6640625" style="20" customWidth="1"/>
    <col min="12294" max="12294" width="26.6640625" style="20" customWidth="1"/>
    <col min="12295" max="12295" width="11" style="20" customWidth="1"/>
    <col min="12296" max="12544" width="9.1640625" style="20"/>
    <col min="12545" max="12545" width="7.5" style="20" customWidth="1"/>
    <col min="12546" max="12546" width="29" style="20" customWidth="1"/>
    <col min="12547" max="12547" width="18.1640625" style="20" customWidth="1"/>
    <col min="12548" max="12548" width="15.6640625" style="20" customWidth="1"/>
    <col min="12549" max="12549" width="24.6640625" style="20" customWidth="1"/>
    <col min="12550" max="12550" width="26.6640625" style="20" customWidth="1"/>
    <col min="12551" max="12551" width="11" style="20" customWidth="1"/>
    <col min="12552" max="12800" width="9.1640625" style="20"/>
    <col min="12801" max="12801" width="7.5" style="20" customWidth="1"/>
    <col min="12802" max="12802" width="29" style="20" customWidth="1"/>
    <col min="12803" max="12803" width="18.1640625" style="20" customWidth="1"/>
    <col min="12804" max="12804" width="15.6640625" style="20" customWidth="1"/>
    <col min="12805" max="12805" width="24.6640625" style="20" customWidth="1"/>
    <col min="12806" max="12806" width="26.6640625" style="20" customWidth="1"/>
    <col min="12807" max="12807" width="11" style="20" customWidth="1"/>
    <col min="12808" max="13056" width="9.1640625" style="20"/>
    <col min="13057" max="13057" width="7.5" style="20" customWidth="1"/>
    <col min="13058" max="13058" width="29" style="20" customWidth="1"/>
    <col min="13059" max="13059" width="18.1640625" style="20" customWidth="1"/>
    <col min="13060" max="13060" width="15.6640625" style="20" customWidth="1"/>
    <col min="13061" max="13061" width="24.6640625" style="20" customWidth="1"/>
    <col min="13062" max="13062" width="26.6640625" style="20" customWidth="1"/>
    <col min="13063" max="13063" width="11" style="20" customWidth="1"/>
    <col min="13064" max="13312" width="9.1640625" style="20"/>
    <col min="13313" max="13313" width="7.5" style="20" customWidth="1"/>
    <col min="13314" max="13314" width="29" style="20" customWidth="1"/>
    <col min="13315" max="13315" width="18.1640625" style="20" customWidth="1"/>
    <col min="13316" max="13316" width="15.6640625" style="20" customWidth="1"/>
    <col min="13317" max="13317" width="24.6640625" style="20" customWidth="1"/>
    <col min="13318" max="13318" width="26.6640625" style="20" customWidth="1"/>
    <col min="13319" max="13319" width="11" style="20" customWidth="1"/>
    <col min="13320" max="13568" width="9.1640625" style="20"/>
    <col min="13569" max="13569" width="7.5" style="20" customWidth="1"/>
    <col min="13570" max="13570" width="29" style="20" customWidth="1"/>
    <col min="13571" max="13571" width="18.1640625" style="20" customWidth="1"/>
    <col min="13572" max="13572" width="15.6640625" style="20" customWidth="1"/>
    <col min="13573" max="13573" width="24.6640625" style="20" customWidth="1"/>
    <col min="13574" max="13574" width="26.6640625" style="20" customWidth="1"/>
    <col min="13575" max="13575" width="11" style="20" customWidth="1"/>
    <col min="13576" max="13824" width="9.1640625" style="20"/>
    <col min="13825" max="13825" width="7.5" style="20" customWidth="1"/>
    <col min="13826" max="13826" width="29" style="20" customWidth="1"/>
    <col min="13827" max="13827" width="18.1640625" style="20" customWidth="1"/>
    <col min="13828" max="13828" width="15.6640625" style="20" customWidth="1"/>
    <col min="13829" max="13829" width="24.6640625" style="20" customWidth="1"/>
    <col min="13830" max="13830" width="26.6640625" style="20" customWidth="1"/>
    <col min="13831" max="13831" width="11" style="20" customWidth="1"/>
    <col min="13832" max="14080" width="9.1640625" style="20"/>
    <col min="14081" max="14081" width="7.5" style="20" customWidth="1"/>
    <col min="14082" max="14082" width="29" style="20" customWidth="1"/>
    <col min="14083" max="14083" width="18.1640625" style="20" customWidth="1"/>
    <col min="14084" max="14084" width="15.6640625" style="20" customWidth="1"/>
    <col min="14085" max="14085" width="24.6640625" style="20" customWidth="1"/>
    <col min="14086" max="14086" width="26.6640625" style="20" customWidth="1"/>
    <col min="14087" max="14087" width="11" style="20" customWidth="1"/>
    <col min="14088" max="14336" width="9.1640625" style="20"/>
    <col min="14337" max="14337" width="7.5" style="20" customWidth="1"/>
    <col min="14338" max="14338" width="29" style="20" customWidth="1"/>
    <col min="14339" max="14339" width="18.1640625" style="20" customWidth="1"/>
    <col min="14340" max="14340" width="15.6640625" style="20" customWidth="1"/>
    <col min="14341" max="14341" width="24.6640625" style="20" customWidth="1"/>
    <col min="14342" max="14342" width="26.6640625" style="20" customWidth="1"/>
    <col min="14343" max="14343" width="11" style="20" customWidth="1"/>
    <col min="14344" max="14592" width="9.1640625" style="20"/>
    <col min="14593" max="14593" width="7.5" style="20" customWidth="1"/>
    <col min="14594" max="14594" width="29" style="20" customWidth="1"/>
    <col min="14595" max="14595" width="18.1640625" style="20" customWidth="1"/>
    <col min="14596" max="14596" width="15.6640625" style="20" customWidth="1"/>
    <col min="14597" max="14597" width="24.6640625" style="20" customWidth="1"/>
    <col min="14598" max="14598" width="26.6640625" style="20" customWidth="1"/>
    <col min="14599" max="14599" width="11" style="20" customWidth="1"/>
    <col min="14600" max="14848" width="9.1640625" style="20"/>
    <col min="14849" max="14849" width="7.5" style="20" customWidth="1"/>
    <col min="14850" max="14850" width="29" style="20" customWidth="1"/>
    <col min="14851" max="14851" width="18.1640625" style="20" customWidth="1"/>
    <col min="14852" max="14852" width="15.6640625" style="20" customWidth="1"/>
    <col min="14853" max="14853" width="24.6640625" style="20" customWidth="1"/>
    <col min="14854" max="14854" width="26.6640625" style="20" customWidth="1"/>
    <col min="14855" max="14855" width="11" style="20" customWidth="1"/>
    <col min="14856" max="15104" width="9.1640625" style="20"/>
    <col min="15105" max="15105" width="7.5" style="20" customWidth="1"/>
    <col min="15106" max="15106" width="29" style="20" customWidth="1"/>
    <col min="15107" max="15107" width="18.1640625" style="20" customWidth="1"/>
    <col min="15108" max="15108" width="15.6640625" style="20" customWidth="1"/>
    <col min="15109" max="15109" width="24.6640625" style="20" customWidth="1"/>
    <col min="15110" max="15110" width="26.6640625" style="20" customWidth="1"/>
    <col min="15111" max="15111" width="11" style="20" customWidth="1"/>
    <col min="15112" max="15360" width="9.1640625" style="20"/>
    <col min="15361" max="15361" width="7.5" style="20" customWidth="1"/>
    <col min="15362" max="15362" width="29" style="20" customWidth="1"/>
    <col min="15363" max="15363" width="18.1640625" style="20" customWidth="1"/>
    <col min="15364" max="15364" width="15.6640625" style="20" customWidth="1"/>
    <col min="15365" max="15365" width="24.6640625" style="20" customWidth="1"/>
    <col min="15366" max="15366" width="26.6640625" style="20" customWidth="1"/>
    <col min="15367" max="15367" width="11" style="20" customWidth="1"/>
    <col min="15368" max="15616" width="9.1640625" style="20"/>
    <col min="15617" max="15617" width="7.5" style="20" customWidth="1"/>
    <col min="15618" max="15618" width="29" style="20" customWidth="1"/>
    <col min="15619" max="15619" width="18.1640625" style="20" customWidth="1"/>
    <col min="15620" max="15620" width="15.6640625" style="20" customWidth="1"/>
    <col min="15621" max="15621" width="24.6640625" style="20" customWidth="1"/>
    <col min="15622" max="15622" width="26.6640625" style="20" customWidth="1"/>
    <col min="15623" max="15623" width="11" style="20" customWidth="1"/>
    <col min="15624" max="15872" width="9.1640625" style="20"/>
    <col min="15873" max="15873" width="7.5" style="20" customWidth="1"/>
    <col min="15874" max="15874" width="29" style="20" customWidth="1"/>
    <col min="15875" max="15875" width="18.1640625" style="20" customWidth="1"/>
    <col min="15876" max="15876" width="15.6640625" style="20" customWidth="1"/>
    <col min="15877" max="15877" width="24.6640625" style="20" customWidth="1"/>
    <col min="15878" max="15878" width="26.6640625" style="20" customWidth="1"/>
    <col min="15879" max="15879" width="11" style="20" customWidth="1"/>
    <col min="15880" max="16128" width="9.1640625" style="20"/>
    <col min="16129" max="16129" width="7.5" style="20" customWidth="1"/>
    <col min="16130" max="16130" width="29" style="20" customWidth="1"/>
    <col min="16131" max="16131" width="18.1640625" style="20" customWidth="1"/>
    <col min="16132" max="16132" width="15.6640625" style="20" customWidth="1"/>
    <col min="16133" max="16133" width="24.6640625" style="20" customWidth="1"/>
    <col min="16134" max="16134" width="26.6640625" style="20" customWidth="1"/>
    <col min="16135" max="16135" width="11" style="20" customWidth="1"/>
    <col min="16136" max="16384" width="9.1640625" style="20"/>
  </cols>
  <sheetData>
    <row r="1" spans="1:11" s="19" customFormat="1" ht="17.25" customHeight="1">
      <c r="A1" s="235" t="s">
        <v>28</v>
      </c>
      <c r="B1" s="235"/>
      <c r="C1" s="235"/>
      <c r="D1" s="235"/>
      <c r="E1" s="15"/>
      <c r="F1" s="247" t="s">
        <v>29</v>
      </c>
      <c r="G1" s="247"/>
      <c r="H1" s="15"/>
      <c r="I1" s="15"/>
      <c r="J1" s="15"/>
    </row>
    <row r="2" spans="1:11" s="19" customFormat="1" ht="19.5" customHeight="1">
      <c r="A2" s="211" t="s">
        <v>408</v>
      </c>
      <c r="B2" s="211"/>
      <c r="C2" s="211"/>
      <c r="E2" s="15"/>
      <c r="F2" s="247" t="s">
        <v>128</v>
      </c>
      <c r="G2" s="247"/>
    </row>
    <row r="4" spans="1:11">
      <c r="A4" s="227" t="s">
        <v>129</v>
      </c>
      <c r="B4" s="227"/>
      <c r="C4" s="227"/>
      <c r="D4" s="227"/>
      <c r="E4" s="227"/>
      <c r="F4" s="227"/>
      <c r="G4" s="227"/>
    </row>
    <row r="5" spans="1:11">
      <c r="A5" s="248" t="s">
        <v>261</v>
      </c>
      <c r="B5" s="248"/>
      <c r="C5" s="248"/>
      <c r="D5" s="248"/>
      <c r="E5" s="248"/>
      <c r="F5" s="248"/>
      <c r="G5" s="248"/>
      <c r="H5" s="67"/>
      <c r="I5" s="67"/>
      <c r="J5" s="67"/>
      <c r="K5" s="67"/>
    </row>
    <row r="6" spans="1:11">
      <c r="A6" s="251"/>
      <c r="B6" s="251"/>
      <c r="C6" s="251"/>
      <c r="D6" s="251"/>
      <c r="E6" s="251"/>
      <c r="F6" s="251"/>
      <c r="G6" s="251"/>
    </row>
    <row r="7" spans="1:11" s="68" customFormat="1" ht="51" customHeight="1">
      <c r="A7" s="43" t="s">
        <v>24</v>
      </c>
      <c r="B7" s="43" t="s">
        <v>130</v>
      </c>
      <c r="C7" s="43" t="s">
        <v>58</v>
      </c>
      <c r="D7" s="43" t="s">
        <v>131</v>
      </c>
      <c r="E7" s="43" t="s">
        <v>132</v>
      </c>
      <c r="F7" s="22" t="s">
        <v>60</v>
      </c>
      <c r="G7" s="43" t="s">
        <v>133</v>
      </c>
    </row>
    <row r="8" spans="1:11" s="23" customFormat="1" ht="28.5" customHeight="1">
      <c r="A8" s="69" t="s">
        <v>134</v>
      </c>
      <c r="B8" s="70" t="s">
        <v>135</v>
      </c>
      <c r="C8" s="70"/>
      <c r="D8" s="70"/>
      <c r="E8" s="70"/>
      <c r="F8" s="70"/>
      <c r="G8" s="70"/>
    </row>
    <row r="9" spans="1:11" s="147" customFormat="1" ht="18.75" customHeight="1">
      <c r="A9" s="194">
        <v>1</v>
      </c>
      <c r="B9" s="195" t="s">
        <v>509</v>
      </c>
      <c r="C9" s="196" t="s">
        <v>510</v>
      </c>
      <c r="D9" s="195" t="s">
        <v>511</v>
      </c>
      <c r="E9" s="195">
        <v>2017</v>
      </c>
      <c r="F9" s="196"/>
      <c r="G9" s="196"/>
    </row>
    <row r="10" spans="1:11" s="23" customFormat="1" ht="32">
      <c r="A10" s="26">
        <v>2</v>
      </c>
      <c r="B10" s="120" t="s">
        <v>366</v>
      </c>
      <c r="C10" s="120" t="s">
        <v>347</v>
      </c>
      <c r="D10" s="120" t="s">
        <v>348</v>
      </c>
      <c r="E10" s="120">
        <v>2018</v>
      </c>
      <c r="F10" s="120"/>
      <c r="G10" s="120" t="s">
        <v>349</v>
      </c>
    </row>
    <row r="11" spans="1:11" s="23" customFormat="1" ht="28.5" customHeight="1">
      <c r="A11" s="69" t="s">
        <v>136</v>
      </c>
      <c r="B11" s="70" t="s">
        <v>137</v>
      </c>
      <c r="C11" s="70"/>
      <c r="D11" s="70"/>
      <c r="E11" s="70"/>
      <c r="F11" s="70"/>
      <c r="G11" s="70"/>
    </row>
    <row r="12" spans="1:11" s="45" customFormat="1" ht="18" customHeight="1">
      <c r="A12" s="71">
        <v>1</v>
      </c>
      <c r="B12" s="72" t="s">
        <v>138</v>
      </c>
      <c r="C12" s="72"/>
      <c r="D12" s="72"/>
      <c r="E12" s="72"/>
      <c r="F12" s="72"/>
      <c r="G12" s="72"/>
    </row>
    <row r="13" spans="1:11" s="45" customFormat="1" ht="28" customHeight="1">
      <c r="A13" s="72"/>
      <c r="B13" s="133" t="s">
        <v>350</v>
      </c>
      <c r="C13" s="133" t="s">
        <v>351</v>
      </c>
      <c r="D13" s="133" t="s">
        <v>352</v>
      </c>
      <c r="E13" s="133">
        <v>2018</v>
      </c>
      <c r="F13" s="25"/>
      <c r="G13" s="25"/>
    </row>
    <row r="14" spans="1:11" s="45" customFormat="1" ht="18" customHeight="1">
      <c r="A14" s="71">
        <v>2</v>
      </c>
      <c r="B14" s="72" t="s">
        <v>7</v>
      </c>
      <c r="C14" s="72"/>
      <c r="D14" s="72"/>
      <c r="E14" s="72"/>
      <c r="F14" s="72"/>
      <c r="G14" s="72"/>
    </row>
    <row r="15" spans="1:11" s="45" customFormat="1" ht="48">
      <c r="A15" s="134"/>
      <c r="B15" s="120" t="s">
        <v>355</v>
      </c>
      <c r="C15" s="120" t="s">
        <v>351</v>
      </c>
      <c r="D15" s="120" t="s">
        <v>353</v>
      </c>
      <c r="E15" s="120">
        <v>2017</v>
      </c>
      <c r="F15" s="135"/>
      <c r="G15" s="135"/>
    </row>
    <row r="16" spans="1:11" s="45" customFormat="1" ht="18" customHeight="1">
      <c r="A16" s="71">
        <v>3</v>
      </c>
      <c r="B16" s="72" t="s">
        <v>139</v>
      </c>
      <c r="C16" s="72"/>
      <c r="D16" s="72"/>
      <c r="E16" s="72"/>
      <c r="F16" s="72"/>
      <c r="G16" s="72"/>
    </row>
    <row r="17" spans="1:8" s="45" customFormat="1" ht="18" customHeight="1">
      <c r="A17" s="24"/>
      <c r="B17" s="25"/>
      <c r="C17" s="25"/>
      <c r="D17" s="25"/>
      <c r="E17" s="25"/>
      <c r="F17" s="25"/>
      <c r="G17" s="25"/>
    </row>
    <row r="18" spans="1:8" s="45" customFormat="1" ht="18" customHeight="1">
      <c r="A18" s="24"/>
      <c r="B18" s="25"/>
      <c r="C18" s="25"/>
      <c r="D18" s="25"/>
      <c r="E18" s="25"/>
      <c r="F18" s="25"/>
      <c r="G18" s="25"/>
    </row>
    <row r="20" spans="1:8" ht="17">
      <c r="A20" s="207" t="s">
        <v>36</v>
      </c>
      <c r="B20" s="207"/>
      <c r="C20" s="207"/>
      <c r="D20" s="207"/>
      <c r="E20" s="207"/>
      <c r="F20" s="207"/>
      <c r="G20" s="207"/>
      <c r="H20" s="207"/>
    </row>
    <row r="21" spans="1:8" ht="17">
      <c r="A21" s="207" t="s">
        <v>37</v>
      </c>
      <c r="B21" s="207"/>
      <c r="C21" s="207"/>
      <c r="D21" s="207"/>
      <c r="E21" s="207"/>
      <c r="F21" s="207"/>
      <c r="G21" s="207"/>
      <c r="H21" s="207"/>
    </row>
    <row r="23" spans="1:8">
      <c r="A23" s="73"/>
      <c r="B23" s="73" t="s">
        <v>38</v>
      </c>
      <c r="C23" s="73"/>
      <c r="F23" s="226" t="s">
        <v>114</v>
      </c>
      <c r="G23" s="226"/>
    </row>
  </sheetData>
  <mergeCells count="10">
    <mergeCell ref="A6:G6"/>
    <mergeCell ref="A20:H20"/>
    <mergeCell ref="A21:H21"/>
    <mergeCell ref="F23:G23"/>
    <mergeCell ref="A1:D1"/>
    <mergeCell ref="F1:G1"/>
    <mergeCell ref="A2:C2"/>
    <mergeCell ref="F2:G2"/>
    <mergeCell ref="A4:G4"/>
    <mergeCell ref="A5:G5"/>
  </mergeCells>
  <pageMargins left="0.25" right="0.25" top="0.75" bottom="0.75" header="0.3" footer="0.3"/>
  <pageSetup orientation="landscape"/>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K44"/>
  <sheetViews>
    <sheetView zoomScale="80" zoomScaleNormal="80" zoomScalePageLayoutView="80" workbookViewId="0">
      <selection activeCell="B37" sqref="B37:G39"/>
    </sheetView>
  </sheetViews>
  <sheetFormatPr baseColWidth="10" defaultColWidth="9.1640625" defaultRowHeight="16"/>
  <cols>
    <col min="1" max="1" width="7" style="20" customWidth="1"/>
    <col min="2" max="2" width="32.83203125" style="20" customWidth="1"/>
    <col min="3" max="3" width="16.5" style="20" customWidth="1"/>
    <col min="4" max="4" width="14.5" style="20" customWidth="1"/>
    <col min="5" max="5" width="15.83203125" style="20" customWidth="1"/>
    <col min="6" max="6" width="18" style="20" customWidth="1"/>
    <col min="7" max="7" width="26.5" style="20" customWidth="1"/>
    <col min="8" max="8" width="14.6640625" style="20" customWidth="1"/>
    <col min="9" max="256" width="9.1640625" style="20"/>
    <col min="257" max="257" width="7" style="20" customWidth="1"/>
    <col min="258" max="258" width="20.6640625" style="20" customWidth="1"/>
    <col min="259" max="259" width="14.1640625" style="20" customWidth="1"/>
    <col min="260" max="260" width="12.83203125" style="20" customWidth="1"/>
    <col min="261" max="261" width="15.83203125" style="20" customWidth="1"/>
    <col min="262" max="262" width="18" style="20" customWidth="1"/>
    <col min="263" max="263" width="20.83203125" style="20" customWidth="1"/>
    <col min="264" max="264" width="10.83203125" style="20" customWidth="1"/>
    <col min="265" max="512" width="9.1640625" style="20"/>
    <col min="513" max="513" width="7" style="20" customWidth="1"/>
    <col min="514" max="514" width="20.6640625" style="20" customWidth="1"/>
    <col min="515" max="515" width="14.1640625" style="20" customWidth="1"/>
    <col min="516" max="516" width="12.83203125" style="20" customWidth="1"/>
    <col min="517" max="517" width="15.83203125" style="20" customWidth="1"/>
    <col min="518" max="518" width="18" style="20" customWidth="1"/>
    <col min="519" max="519" width="20.83203125" style="20" customWidth="1"/>
    <col min="520" max="520" width="10.83203125" style="20" customWidth="1"/>
    <col min="521" max="768" width="9.1640625" style="20"/>
    <col min="769" max="769" width="7" style="20" customWidth="1"/>
    <col min="770" max="770" width="20.6640625" style="20" customWidth="1"/>
    <col min="771" max="771" width="14.1640625" style="20" customWidth="1"/>
    <col min="772" max="772" width="12.83203125" style="20" customWidth="1"/>
    <col min="773" max="773" width="15.83203125" style="20" customWidth="1"/>
    <col min="774" max="774" width="18" style="20" customWidth="1"/>
    <col min="775" max="775" width="20.83203125" style="20" customWidth="1"/>
    <col min="776" max="776" width="10.83203125" style="20" customWidth="1"/>
    <col min="777" max="1024" width="9.1640625" style="20"/>
    <col min="1025" max="1025" width="7" style="20" customWidth="1"/>
    <col min="1026" max="1026" width="20.6640625" style="20" customWidth="1"/>
    <col min="1027" max="1027" width="14.1640625" style="20" customWidth="1"/>
    <col min="1028" max="1028" width="12.83203125" style="20" customWidth="1"/>
    <col min="1029" max="1029" width="15.83203125" style="20" customWidth="1"/>
    <col min="1030" max="1030" width="18" style="20" customWidth="1"/>
    <col min="1031" max="1031" width="20.83203125" style="20" customWidth="1"/>
    <col min="1032" max="1032" width="10.83203125" style="20" customWidth="1"/>
    <col min="1033" max="1280" width="9.1640625" style="20"/>
    <col min="1281" max="1281" width="7" style="20" customWidth="1"/>
    <col min="1282" max="1282" width="20.6640625" style="20" customWidth="1"/>
    <col min="1283" max="1283" width="14.1640625" style="20" customWidth="1"/>
    <col min="1284" max="1284" width="12.83203125" style="20" customWidth="1"/>
    <col min="1285" max="1285" width="15.83203125" style="20" customWidth="1"/>
    <col min="1286" max="1286" width="18" style="20" customWidth="1"/>
    <col min="1287" max="1287" width="20.83203125" style="20" customWidth="1"/>
    <col min="1288" max="1288" width="10.83203125" style="20" customWidth="1"/>
    <col min="1289" max="1536" width="9.1640625" style="20"/>
    <col min="1537" max="1537" width="7" style="20" customWidth="1"/>
    <col min="1538" max="1538" width="20.6640625" style="20" customWidth="1"/>
    <col min="1539" max="1539" width="14.1640625" style="20" customWidth="1"/>
    <col min="1540" max="1540" width="12.83203125" style="20" customWidth="1"/>
    <col min="1541" max="1541" width="15.83203125" style="20" customWidth="1"/>
    <col min="1542" max="1542" width="18" style="20" customWidth="1"/>
    <col min="1543" max="1543" width="20.83203125" style="20" customWidth="1"/>
    <col min="1544" max="1544" width="10.83203125" style="20" customWidth="1"/>
    <col min="1545" max="1792" width="9.1640625" style="20"/>
    <col min="1793" max="1793" width="7" style="20" customWidth="1"/>
    <col min="1794" max="1794" width="20.6640625" style="20" customWidth="1"/>
    <col min="1795" max="1795" width="14.1640625" style="20" customWidth="1"/>
    <col min="1796" max="1796" width="12.83203125" style="20" customWidth="1"/>
    <col min="1797" max="1797" width="15.83203125" style="20" customWidth="1"/>
    <col min="1798" max="1798" width="18" style="20" customWidth="1"/>
    <col min="1799" max="1799" width="20.83203125" style="20" customWidth="1"/>
    <col min="1800" max="1800" width="10.83203125" style="20" customWidth="1"/>
    <col min="1801" max="2048" width="9.1640625" style="20"/>
    <col min="2049" max="2049" width="7" style="20" customWidth="1"/>
    <col min="2050" max="2050" width="20.6640625" style="20" customWidth="1"/>
    <col min="2051" max="2051" width="14.1640625" style="20" customWidth="1"/>
    <col min="2052" max="2052" width="12.83203125" style="20" customWidth="1"/>
    <col min="2053" max="2053" width="15.83203125" style="20" customWidth="1"/>
    <col min="2054" max="2054" width="18" style="20" customWidth="1"/>
    <col min="2055" max="2055" width="20.83203125" style="20" customWidth="1"/>
    <col min="2056" max="2056" width="10.83203125" style="20" customWidth="1"/>
    <col min="2057" max="2304" width="9.1640625" style="20"/>
    <col min="2305" max="2305" width="7" style="20" customWidth="1"/>
    <col min="2306" max="2306" width="20.6640625" style="20" customWidth="1"/>
    <col min="2307" max="2307" width="14.1640625" style="20" customWidth="1"/>
    <col min="2308" max="2308" width="12.83203125" style="20" customWidth="1"/>
    <col min="2309" max="2309" width="15.83203125" style="20" customWidth="1"/>
    <col min="2310" max="2310" width="18" style="20" customWidth="1"/>
    <col min="2311" max="2311" width="20.83203125" style="20" customWidth="1"/>
    <col min="2312" max="2312" width="10.83203125" style="20" customWidth="1"/>
    <col min="2313" max="2560" width="9.1640625" style="20"/>
    <col min="2561" max="2561" width="7" style="20" customWidth="1"/>
    <col min="2562" max="2562" width="20.6640625" style="20" customWidth="1"/>
    <col min="2563" max="2563" width="14.1640625" style="20" customWidth="1"/>
    <col min="2564" max="2564" width="12.83203125" style="20" customWidth="1"/>
    <col min="2565" max="2565" width="15.83203125" style="20" customWidth="1"/>
    <col min="2566" max="2566" width="18" style="20" customWidth="1"/>
    <col min="2567" max="2567" width="20.83203125" style="20" customWidth="1"/>
    <col min="2568" max="2568" width="10.83203125" style="20" customWidth="1"/>
    <col min="2569" max="2816" width="9.1640625" style="20"/>
    <col min="2817" max="2817" width="7" style="20" customWidth="1"/>
    <col min="2818" max="2818" width="20.6640625" style="20" customWidth="1"/>
    <col min="2819" max="2819" width="14.1640625" style="20" customWidth="1"/>
    <col min="2820" max="2820" width="12.83203125" style="20" customWidth="1"/>
    <col min="2821" max="2821" width="15.83203125" style="20" customWidth="1"/>
    <col min="2822" max="2822" width="18" style="20" customWidth="1"/>
    <col min="2823" max="2823" width="20.83203125" style="20" customWidth="1"/>
    <col min="2824" max="2824" width="10.83203125" style="20" customWidth="1"/>
    <col min="2825" max="3072" width="9.1640625" style="20"/>
    <col min="3073" max="3073" width="7" style="20" customWidth="1"/>
    <col min="3074" max="3074" width="20.6640625" style="20" customWidth="1"/>
    <col min="3075" max="3075" width="14.1640625" style="20" customWidth="1"/>
    <col min="3076" max="3076" width="12.83203125" style="20" customWidth="1"/>
    <col min="3077" max="3077" width="15.83203125" style="20" customWidth="1"/>
    <col min="3078" max="3078" width="18" style="20" customWidth="1"/>
    <col min="3079" max="3079" width="20.83203125" style="20" customWidth="1"/>
    <col min="3080" max="3080" width="10.83203125" style="20" customWidth="1"/>
    <col min="3081" max="3328" width="9.1640625" style="20"/>
    <col min="3329" max="3329" width="7" style="20" customWidth="1"/>
    <col min="3330" max="3330" width="20.6640625" style="20" customWidth="1"/>
    <col min="3331" max="3331" width="14.1640625" style="20" customWidth="1"/>
    <col min="3332" max="3332" width="12.83203125" style="20" customWidth="1"/>
    <col min="3333" max="3333" width="15.83203125" style="20" customWidth="1"/>
    <col min="3334" max="3334" width="18" style="20" customWidth="1"/>
    <col min="3335" max="3335" width="20.83203125" style="20" customWidth="1"/>
    <col min="3336" max="3336" width="10.83203125" style="20" customWidth="1"/>
    <col min="3337" max="3584" width="9.1640625" style="20"/>
    <col min="3585" max="3585" width="7" style="20" customWidth="1"/>
    <col min="3586" max="3586" width="20.6640625" style="20" customWidth="1"/>
    <col min="3587" max="3587" width="14.1640625" style="20" customWidth="1"/>
    <col min="3588" max="3588" width="12.83203125" style="20" customWidth="1"/>
    <col min="3589" max="3589" width="15.83203125" style="20" customWidth="1"/>
    <col min="3590" max="3590" width="18" style="20" customWidth="1"/>
    <col min="3591" max="3591" width="20.83203125" style="20" customWidth="1"/>
    <col min="3592" max="3592" width="10.83203125" style="20" customWidth="1"/>
    <col min="3593" max="3840" width="9.1640625" style="20"/>
    <col min="3841" max="3841" width="7" style="20" customWidth="1"/>
    <col min="3842" max="3842" width="20.6640625" style="20" customWidth="1"/>
    <col min="3843" max="3843" width="14.1640625" style="20" customWidth="1"/>
    <col min="3844" max="3844" width="12.83203125" style="20" customWidth="1"/>
    <col min="3845" max="3845" width="15.83203125" style="20" customWidth="1"/>
    <col min="3846" max="3846" width="18" style="20" customWidth="1"/>
    <col min="3847" max="3847" width="20.83203125" style="20" customWidth="1"/>
    <col min="3848" max="3848" width="10.83203125" style="20" customWidth="1"/>
    <col min="3849" max="4096" width="9.1640625" style="20"/>
    <col min="4097" max="4097" width="7" style="20" customWidth="1"/>
    <col min="4098" max="4098" width="20.6640625" style="20" customWidth="1"/>
    <col min="4099" max="4099" width="14.1640625" style="20" customWidth="1"/>
    <col min="4100" max="4100" width="12.83203125" style="20" customWidth="1"/>
    <col min="4101" max="4101" width="15.83203125" style="20" customWidth="1"/>
    <col min="4102" max="4102" width="18" style="20" customWidth="1"/>
    <col min="4103" max="4103" width="20.83203125" style="20" customWidth="1"/>
    <col min="4104" max="4104" width="10.83203125" style="20" customWidth="1"/>
    <col min="4105" max="4352" width="9.1640625" style="20"/>
    <col min="4353" max="4353" width="7" style="20" customWidth="1"/>
    <col min="4354" max="4354" width="20.6640625" style="20" customWidth="1"/>
    <col min="4355" max="4355" width="14.1640625" style="20" customWidth="1"/>
    <col min="4356" max="4356" width="12.83203125" style="20" customWidth="1"/>
    <col min="4357" max="4357" width="15.83203125" style="20" customWidth="1"/>
    <col min="4358" max="4358" width="18" style="20" customWidth="1"/>
    <col min="4359" max="4359" width="20.83203125" style="20" customWidth="1"/>
    <col min="4360" max="4360" width="10.83203125" style="20" customWidth="1"/>
    <col min="4361" max="4608" width="9.1640625" style="20"/>
    <col min="4609" max="4609" width="7" style="20" customWidth="1"/>
    <col min="4610" max="4610" width="20.6640625" style="20" customWidth="1"/>
    <col min="4611" max="4611" width="14.1640625" style="20" customWidth="1"/>
    <col min="4612" max="4612" width="12.83203125" style="20" customWidth="1"/>
    <col min="4613" max="4613" width="15.83203125" style="20" customWidth="1"/>
    <col min="4614" max="4614" width="18" style="20" customWidth="1"/>
    <col min="4615" max="4615" width="20.83203125" style="20" customWidth="1"/>
    <col min="4616" max="4616" width="10.83203125" style="20" customWidth="1"/>
    <col min="4617" max="4864" width="9.1640625" style="20"/>
    <col min="4865" max="4865" width="7" style="20" customWidth="1"/>
    <col min="4866" max="4866" width="20.6640625" style="20" customWidth="1"/>
    <col min="4867" max="4867" width="14.1640625" style="20" customWidth="1"/>
    <col min="4868" max="4868" width="12.83203125" style="20" customWidth="1"/>
    <col min="4869" max="4869" width="15.83203125" style="20" customWidth="1"/>
    <col min="4870" max="4870" width="18" style="20" customWidth="1"/>
    <col min="4871" max="4871" width="20.83203125" style="20" customWidth="1"/>
    <col min="4872" max="4872" width="10.83203125" style="20" customWidth="1"/>
    <col min="4873" max="5120" width="9.1640625" style="20"/>
    <col min="5121" max="5121" width="7" style="20" customWidth="1"/>
    <col min="5122" max="5122" width="20.6640625" style="20" customWidth="1"/>
    <col min="5123" max="5123" width="14.1640625" style="20" customWidth="1"/>
    <col min="5124" max="5124" width="12.83203125" style="20" customWidth="1"/>
    <col min="5125" max="5125" width="15.83203125" style="20" customWidth="1"/>
    <col min="5126" max="5126" width="18" style="20" customWidth="1"/>
    <col min="5127" max="5127" width="20.83203125" style="20" customWidth="1"/>
    <col min="5128" max="5128" width="10.83203125" style="20" customWidth="1"/>
    <col min="5129" max="5376" width="9.1640625" style="20"/>
    <col min="5377" max="5377" width="7" style="20" customWidth="1"/>
    <col min="5378" max="5378" width="20.6640625" style="20" customWidth="1"/>
    <col min="5379" max="5379" width="14.1640625" style="20" customWidth="1"/>
    <col min="5380" max="5380" width="12.83203125" style="20" customWidth="1"/>
    <col min="5381" max="5381" width="15.83203125" style="20" customWidth="1"/>
    <col min="5382" max="5382" width="18" style="20" customWidth="1"/>
    <col min="5383" max="5383" width="20.83203125" style="20" customWidth="1"/>
    <col min="5384" max="5384" width="10.83203125" style="20" customWidth="1"/>
    <col min="5385" max="5632" width="9.1640625" style="20"/>
    <col min="5633" max="5633" width="7" style="20" customWidth="1"/>
    <col min="5634" max="5634" width="20.6640625" style="20" customWidth="1"/>
    <col min="5635" max="5635" width="14.1640625" style="20" customWidth="1"/>
    <col min="5636" max="5636" width="12.83203125" style="20" customWidth="1"/>
    <col min="5637" max="5637" width="15.83203125" style="20" customWidth="1"/>
    <col min="5638" max="5638" width="18" style="20" customWidth="1"/>
    <col min="5639" max="5639" width="20.83203125" style="20" customWidth="1"/>
    <col min="5640" max="5640" width="10.83203125" style="20" customWidth="1"/>
    <col min="5641" max="5888" width="9.1640625" style="20"/>
    <col min="5889" max="5889" width="7" style="20" customWidth="1"/>
    <col min="5890" max="5890" width="20.6640625" style="20" customWidth="1"/>
    <col min="5891" max="5891" width="14.1640625" style="20" customWidth="1"/>
    <col min="5892" max="5892" width="12.83203125" style="20" customWidth="1"/>
    <col min="5893" max="5893" width="15.83203125" style="20" customWidth="1"/>
    <col min="5894" max="5894" width="18" style="20" customWidth="1"/>
    <col min="5895" max="5895" width="20.83203125" style="20" customWidth="1"/>
    <col min="5896" max="5896" width="10.83203125" style="20" customWidth="1"/>
    <col min="5897" max="6144" width="9.1640625" style="20"/>
    <col min="6145" max="6145" width="7" style="20" customWidth="1"/>
    <col min="6146" max="6146" width="20.6640625" style="20" customWidth="1"/>
    <col min="6147" max="6147" width="14.1640625" style="20" customWidth="1"/>
    <col min="6148" max="6148" width="12.83203125" style="20" customWidth="1"/>
    <col min="6149" max="6149" width="15.83203125" style="20" customWidth="1"/>
    <col min="6150" max="6150" width="18" style="20" customWidth="1"/>
    <col min="6151" max="6151" width="20.83203125" style="20" customWidth="1"/>
    <col min="6152" max="6152" width="10.83203125" style="20" customWidth="1"/>
    <col min="6153" max="6400" width="9.1640625" style="20"/>
    <col min="6401" max="6401" width="7" style="20" customWidth="1"/>
    <col min="6402" max="6402" width="20.6640625" style="20" customWidth="1"/>
    <col min="6403" max="6403" width="14.1640625" style="20" customWidth="1"/>
    <col min="6404" max="6404" width="12.83203125" style="20" customWidth="1"/>
    <col min="6405" max="6405" width="15.83203125" style="20" customWidth="1"/>
    <col min="6406" max="6406" width="18" style="20" customWidth="1"/>
    <col min="6407" max="6407" width="20.83203125" style="20" customWidth="1"/>
    <col min="6408" max="6408" width="10.83203125" style="20" customWidth="1"/>
    <col min="6409" max="6656" width="9.1640625" style="20"/>
    <col min="6657" max="6657" width="7" style="20" customWidth="1"/>
    <col min="6658" max="6658" width="20.6640625" style="20" customWidth="1"/>
    <col min="6659" max="6659" width="14.1640625" style="20" customWidth="1"/>
    <col min="6660" max="6660" width="12.83203125" style="20" customWidth="1"/>
    <col min="6661" max="6661" width="15.83203125" style="20" customWidth="1"/>
    <col min="6662" max="6662" width="18" style="20" customWidth="1"/>
    <col min="6663" max="6663" width="20.83203125" style="20" customWidth="1"/>
    <col min="6664" max="6664" width="10.83203125" style="20" customWidth="1"/>
    <col min="6665" max="6912" width="9.1640625" style="20"/>
    <col min="6913" max="6913" width="7" style="20" customWidth="1"/>
    <col min="6914" max="6914" width="20.6640625" style="20" customWidth="1"/>
    <col min="6915" max="6915" width="14.1640625" style="20" customWidth="1"/>
    <col min="6916" max="6916" width="12.83203125" style="20" customWidth="1"/>
    <col min="6917" max="6917" width="15.83203125" style="20" customWidth="1"/>
    <col min="6918" max="6918" width="18" style="20" customWidth="1"/>
    <col min="6919" max="6919" width="20.83203125" style="20" customWidth="1"/>
    <col min="6920" max="6920" width="10.83203125" style="20" customWidth="1"/>
    <col min="6921" max="7168" width="9.1640625" style="20"/>
    <col min="7169" max="7169" width="7" style="20" customWidth="1"/>
    <col min="7170" max="7170" width="20.6640625" style="20" customWidth="1"/>
    <col min="7171" max="7171" width="14.1640625" style="20" customWidth="1"/>
    <col min="7172" max="7172" width="12.83203125" style="20" customWidth="1"/>
    <col min="7173" max="7173" width="15.83203125" style="20" customWidth="1"/>
    <col min="7174" max="7174" width="18" style="20" customWidth="1"/>
    <col min="7175" max="7175" width="20.83203125" style="20" customWidth="1"/>
    <col min="7176" max="7176" width="10.83203125" style="20" customWidth="1"/>
    <col min="7177" max="7424" width="9.1640625" style="20"/>
    <col min="7425" max="7425" width="7" style="20" customWidth="1"/>
    <col min="7426" max="7426" width="20.6640625" style="20" customWidth="1"/>
    <col min="7427" max="7427" width="14.1640625" style="20" customWidth="1"/>
    <col min="7428" max="7428" width="12.83203125" style="20" customWidth="1"/>
    <col min="7429" max="7429" width="15.83203125" style="20" customWidth="1"/>
    <col min="7430" max="7430" width="18" style="20" customWidth="1"/>
    <col min="7431" max="7431" width="20.83203125" style="20" customWidth="1"/>
    <col min="7432" max="7432" width="10.83203125" style="20" customWidth="1"/>
    <col min="7433" max="7680" width="9.1640625" style="20"/>
    <col min="7681" max="7681" width="7" style="20" customWidth="1"/>
    <col min="7682" max="7682" width="20.6640625" style="20" customWidth="1"/>
    <col min="7683" max="7683" width="14.1640625" style="20" customWidth="1"/>
    <col min="7684" max="7684" width="12.83203125" style="20" customWidth="1"/>
    <col min="7685" max="7685" width="15.83203125" style="20" customWidth="1"/>
    <col min="7686" max="7686" width="18" style="20" customWidth="1"/>
    <col min="7687" max="7687" width="20.83203125" style="20" customWidth="1"/>
    <col min="7688" max="7688" width="10.83203125" style="20" customWidth="1"/>
    <col min="7689" max="7936" width="9.1640625" style="20"/>
    <col min="7937" max="7937" width="7" style="20" customWidth="1"/>
    <col min="7938" max="7938" width="20.6640625" style="20" customWidth="1"/>
    <col min="7939" max="7939" width="14.1640625" style="20" customWidth="1"/>
    <col min="7940" max="7940" width="12.83203125" style="20" customWidth="1"/>
    <col min="7941" max="7941" width="15.83203125" style="20" customWidth="1"/>
    <col min="7942" max="7942" width="18" style="20" customWidth="1"/>
    <col min="7943" max="7943" width="20.83203125" style="20" customWidth="1"/>
    <col min="7944" max="7944" width="10.83203125" style="20" customWidth="1"/>
    <col min="7945" max="8192" width="9.1640625" style="20"/>
    <col min="8193" max="8193" width="7" style="20" customWidth="1"/>
    <col min="8194" max="8194" width="20.6640625" style="20" customWidth="1"/>
    <col min="8195" max="8195" width="14.1640625" style="20" customWidth="1"/>
    <col min="8196" max="8196" width="12.83203125" style="20" customWidth="1"/>
    <col min="8197" max="8197" width="15.83203125" style="20" customWidth="1"/>
    <col min="8198" max="8198" width="18" style="20" customWidth="1"/>
    <col min="8199" max="8199" width="20.83203125" style="20" customWidth="1"/>
    <col min="8200" max="8200" width="10.83203125" style="20" customWidth="1"/>
    <col min="8201" max="8448" width="9.1640625" style="20"/>
    <col min="8449" max="8449" width="7" style="20" customWidth="1"/>
    <col min="8450" max="8450" width="20.6640625" style="20" customWidth="1"/>
    <col min="8451" max="8451" width="14.1640625" style="20" customWidth="1"/>
    <col min="8452" max="8452" width="12.83203125" style="20" customWidth="1"/>
    <col min="8453" max="8453" width="15.83203125" style="20" customWidth="1"/>
    <col min="8454" max="8454" width="18" style="20" customWidth="1"/>
    <col min="8455" max="8455" width="20.83203125" style="20" customWidth="1"/>
    <col min="8456" max="8456" width="10.83203125" style="20" customWidth="1"/>
    <col min="8457" max="8704" width="9.1640625" style="20"/>
    <col min="8705" max="8705" width="7" style="20" customWidth="1"/>
    <col min="8706" max="8706" width="20.6640625" style="20" customWidth="1"/>
    <col min="8707" max="8707" width="14.1640625" style="20" customWidth="1"/>
    <col min="8708" max="8708" width="12.83203125" style="20" customWidth="1"/>
    <col min="8709" max="8709" width="15.83203125" style="20" customWidth="1"/>
    <col min="8710" max="8710" width="18" style="20" customWidth="1"/>
    <col min="8711" max="8711" width="20.83203125" style="20" customWidth="1"/>
    <col min="8712" max="8712" width="10.83203125" style="20" customWidth="1"/>
    <col min="8713" max="8960" width="9.1640625" style="20"/>
    <col min="8961" max="8961" width="7" style="20" customWidth="1"/>
    <col min="8962" max="8962" width="20.6640625" style="20" customWidth="1"/>
    <col min="8963" max="8963" width="14.1640625" style="20" customWidth="1"/>
    <col min="8964" max="8964" width="12.83203125" style="20" customWidth="1"/>
    <col min="8965" max="8965" width="15.83203125" style="20" customWidth="1"/>
    <col min="8966" max="8966" width="18" style="20" customWidth="1"/>
    <col min="8967" max="8967" width="20.83203125" style="20" customWidth="1"/>
    <col min="8968" max="8968" width="10.83203125" style="20" customWidth="1"/>
    <col min="8969" max="9216" width="9.1640625" style="20"/>
    <col min="9217" max="9217" width="7" style="20" customWidth="1"/>
    <col min="9218" max="9218" width="20.6640625" style="20" customWidth="1"/>
    <col min="9219" max="9219" width="14.1640625" style="20" customWidth="1"/>
    <col min="9220" max="9220" width="12.83203125" style="20" customWidth="1"/>
    <col min="9221" max="9221" width="15.83203125" style="20" customWidth="1"/>
    <col min="9222" max="9222" width="18" style="20" customWidth="1"/>
    <col min="9223" max="9223" width="20.83203125" style="20" customWidth="1"/>
    <col min="9224" max="9224" width="10.83203125" style="20" customWidth="1"/>
    <col min="9225" max="9472" width="9.1640625" style="20"/>
    <col min="9473" max="9473" width="7" style="20" customWidth="1"/>
    <col min="9474" max="9474" width="20.6640625" style="20" customWidth="1"/>
    <col min="9475" max="9475" width="14.1640625" style="20" customWidth="1"/>
    <col min="9476" max="9476" width="12.83203125" style="20" customWidth="1"/>
    <col min="9477" max="9477" width="15.83203125" style="20" customWidth="1"/>
    <col min="9478" max="9478" width="18" style="20" customWidth="1"/>
    <col min="9479" max="9479" width="20.83203125" style="20" customWidth="1"/>
    <col min="9480" max="9480" width="10.83203125" style="20" customWidth="1"/>
    <col min="9481" max="9728" width="9.1640625" style="20"/>
    <col min="9729" max="9729" width="7" style="20" customWidth="1"/>
    <col min="9730" max="9730" width="20.6640625" style="20" customWidth="1"/>
    <col min="9731" max="9731" width="14.1640625" style="20" customWidth="1"/>
    <col min="9732" max="9732" width="12.83203125" style="20" customWidth="1"/>
    <col min="9733" max="9733" width="15.83203125" style="20" customWidth="1"/>
    <col min="9734" max="9734" width="18" style="20" customWidth="1"/>
    <col min="9735" max="9735" width="20.83203125" style="20" customWidth="1"/>
    <col min="9736" max="9736" width="10.83203125" style="20" customWidth="1"/>
    <col min="9737" max="9984" width="9.1640625" style="20"/>
    <col min="9985" max="9985" width="7" style="20" customWidth="1"/>
    <col min="9986" max="9986" width="20.6640625" style="20" customWidth="1"/>
    <col min="9987" max="9987" width="14.1640625" style="20" customWidth="1"/>
    <col min="9988" max="9988" width="12.83203125" style="20" customWidth="1"/>
    <col min="9989" max="9989" width="15.83203125" style="20" customWidth="1"/>
    <col min="9990" max="9990" width="18" style="20" customWidth="1"/>
    <col min="9991" max="9991" width="20.83203125" style="20" customWidth="1"/>
    <col min="9992" max="9992" width="10.83203125" style="20" customWidth="1"/>
    <col min="9993" max="10240" width="9.1640625" style="20"/>
    <col min="10241" max="10241" width="7" style="20" customWidth="1"/>
    <col min="10242" max="10242" width="20.6640625" style="20" customWidth="1"/>
    <col min="10243" max="10243" width="14.1640625" style="20" customWidth="1"/>
    <col min="10244" max="10244" width="12.83203125" style="20" customWidth="1"/>
    <col min="10245" max="10245" width="15.83203125" style="20" customWidth="1"/>
    <col min="10246" max="10246" width="18" style="20" customWidth="1"/>
    <col min="10247" max="10247" width="20.83203125" style="20" customWidth="1"/>
    <col min="10248" max="10248" width="10.83203125" style="20" customWidth="1"/>
    <col min="10249" max="10496" width="9.1640625" style="20"/>
    <col min="10497" max="10497" width="7" style="20" customWidth="1"/>
    <col min="10498" max="10498" width="20.6640625" style="20" customWidth="1"/>
    <col min="10499" max="10499" width="14.1640625" style="20" customWidth="1"/>
    <col min="10500" max="10500" width="12.83203125" style="20" customWidth="1"/>
    <col min="10501" max="10501" width="15.83203125" style="20" customWidth="1"/>
    <col min="10502" max="10502" width="18" style="20" customWidth="1"/>
    <col min="10503" max="10503" width="20.83203125" style="20" customWidth="1"/>
    <col min="10504" max="10504" width="10.83203125" style="20" customWidth="1"/>
    <col min="10505" max="10752" width="9.1640625" style="20"/>
    <col min="10753" max="10753" width="7" style="20" customWidth="1"/>
    <col min="10754" max="10754" width="20.6640625" style="20" customWidth="1"/>
    <col min="10755" max="10755" width="14.1640625" style="20" customWidth="1"/>
    <col min="10756" max="10756" width="12.83203125" style="20" customWidth="1"/>
    <col min="10757" max="10757" width="15.83203125" style="20" customWidth="1"/>
    <col min="10758" max="10758" width="18" style="20" customWidth="1"/>
    <col min="10759" max="10759" width="20.83203125" style="20" customWidth="1"/>
    <col min="10760" max="10760" width="10.83203125" style="20" customWidth="1"/>
    <col min="10761" max="11008" width="9.1640625" style="20"/>
    <col min="11009" max="11009" width="7" style="20" customWidth="1"/>
    <col min="11010" max="11010" width="20.6640625" style="20" customWidth="1"/>
    <col min="11011" max="11011" width="14.1640625" style="20" customWidth="1"/>
    <col min="11012" max="11012" width="12.83203125" style="20" customWidth="1"/>
    <col min="11013" max="11013" width="15.83203125" style="20" customWidth="1"/>
    <col min="11014" max="11014" width="18" style="20" customWidth="1"/>
    <col min="11015" max="11015" width="20.83203125" style="20" customWidth="1"/>
    <col min="11016" max="11016" width="10.83203125" style="20" customWidth="1"/>
    <col min="11017" max="11264" width="9.1640625" style="20"/>
    <col min="11265" max="11265" width="7" style="20" customWidth="1"/>
    <col min="11266" max="11266" width="20.6640625" style="20" customWidth="1"/>
    <col min="11267" max="11267" width="14.1640625" style="20" customWidth="1"/>
    <col min="11268" max="11268" width="12.83203125" style="20" customWidth="1"/>
    <col min="11269" max="11269" width="15.83203125" style="20" customWidth="1"/>
    <col min="11270" max="11270" width="18" style="20" customWidth="1"/>
    <col min="11271" max="11271" width="20.83203125" style="20" customWidth="1"/>
    <col min="11272" max="11272" width="10.83203125" style="20" customWidth="1"/>
    <col min="11273" max="11520" width="9.1640625" style="20"/>
    <col min="11521" max="11521" width="7" style="20" customWidth="1"/>
    <col min="11522" max="11522" width="20.6640625" style="20" customWidth="1"/>
    <col min="11523" max="11523" width="14.1640625" style="20" customWidth="1"/>
    <col min="11524" max="11524" width="12.83203125" style="20" customWidth="1"/>
    <col min="11525" max="11525" width="15.83203125" style="20" customWidth="1"/>
    <col min="11526" max="11526" width="18" style="20" customWidth="1"/>
    <col min="11527" max="11527" width="20.83203125" style="20" customWidth="1"/>
    <col min="11528" max="11528" width="10.83203125" style="20" customWidth="1"/>
    <col min="11529" max="11776" width="9.1640625" style="20"/>
    <col min="11777" max="11777" width="7" style="20" customWidth="1"/>
    <col min="11778" max="11778" width="20.6640625" style="20" customWidth="1"/>
    <col min="11779" max="11779" width="14.1640625" style="20" customWidth="1"/>
    <col min="11780" max="11780" width="12.83203125" style="20" customWidth="1"/>
    <col min="11781" max="11781" width="15.83203125" style="20" customWidth="1"/>
    <col min="11782" max="11782" width="18" style="20" customWidth="1"/>
    <col min="11783" max="11783" width="20.83203125" style="20" customWidth="1"/>
    <col min="11784" max="11784" width="10.83203125" style="20" customWidth="1"/>
    <col min="11785" max="12032" width="9.1640625" style="20"/>
    <col min="12033" max="12033" width="7" style="20" customWidth="1"/>
    <col min="12034" max="12034" width="20.6640625" style="20" customWidth="1"/>
    <col min="12035" max="12035" width="14.1640625" style="20" customWidth="1"/>
    <col min="12036" max="12036" width="12.83203125" style="20" customWidth="1"/>
    <col min="12037" max="12037" width="15.83203125" style="20" customWidth="1"/>
    <col min="12038" max="12038" width="18" style="20" customWidth="1"/>
    <col min="12039" max="12039" width="20.83203125" style="20" customWidth="1"/>
    <col min="12040" max="12040" width="10.83203125" style="20" customWidth="1"/>
    <col min="12041" max="12288" width="9.1640625" style="20"/>
    <col min="12289" max="12289" width="7" style="20" customWidth="1"/>
    <col min="12290" max="12290" width="20.6640625" style="20" customWidth="1"/>
    <col min="12291" max="12291" width="14.1640625" style="20" customWidth="1"/>
    <col min="12292" max="12292" width="12.83203125" style="20" customWidth="1"/>
    <col min="12293" max="12293" width="15.83203125" style="20" customWidth="1"/>
    <col min="12294" max="12294" width="18" style="20" customWidth="1"/>
    <col min="12295" max="12295" width="20.83203125" style="20" customWidth="1"/>
    <col min="12296" max="12296" width="10.83203125" style="20" customWidth="1"/>
    <col min="12297" max="12544" width="9.1640625" style="20"/>
    <col min="12545" max="12545" width="7" style="20" customWidth="1"/>
    <col min="12546" max="12546" width="20.6640625" style="20" customWidth="1"/>
    <col min="12547" max="12547" width="14.1640625" style="20" customWidth="1"/>
    <col min="12548" max="12548" width="12.83203125" style="20" customWidth="1"/>
    <col min="12549" max="12549" width="15.83203125" style="20" customWidth="1"/>
    <col min="12550" max="12550" width="18" style="20" customWidth="1"/>
    <col min="12551" max="12551" width="20.83203125" style="20" customWidth="1"/>
    <col min="12552" max="12552" width="10.83203125" style="20" customWidth="1"/>
    <col min="12553" max="12800" width="9.1640625" style="20"/>
    <col min="12801" max="12801" width="7" style="20" customWidth="1"/>
    <col min="12802" max="12802" width="20.6640625" style="20" customWidth="1"/>
    <col min="12803" max="12803" width="14.1640625" style="20" customWidth="1"/>
    <col min="12804" max="12804" width="12.83203125" style="20" customWidth="1"/>
    <col min="12805" max="12805" width="15.83203125" style="20" customWidth="1"/>
    <col min="12806" max="12806" width="18" style="20" customWidth="1"/>
    <col min="12807" max="12807" width="20.83203125" style="20" customWidth="1"/>
    <col min="12808" max="12808" width="10.83203125" style="20" customWidth="1"/>
    <col min="12809" max="13056" width="9.1640625" style="20"/>
    <col min="13057" max="13057" width="7" style="20" customWidth="1"/>
    <col min="13058" max="13058" width="20.6640625" style="20" customWidth="1"/>
    <col min="13059" max="13059" width="14.1640625" style="20" customWidth="1"/>
    <col min="13060" max="13060" width="12.83203125" style="20" customWidth="1"/>
    <col min="13061" max="13061" width="15.83203125" style="20" customWidth="1"/>
    <col min="13062" max="13062" width="18" style="20" customWidth="1"/>
    <col min="13063" max="13063" width="20.83203125" style="20" customWidth="1"/>
    <col min="13064" max="13064" width="10.83203125" style="20" customWidth="1"/>
    <col min="13065" max="13312" width="9.1640625" style="20"/>
    <col min="13313" max="13313" width="7" style="20" customWidth="1"/>
    <col min="13314" max="13314" width="20.6640625" style="20" customWidth="1"/>
    <col min="13315" max="13315" width="14.1640625" style="20" customWidth="1"/>
    <col min="13316" max="13316" width="12.83203125" style="20" customWidth="1"/>
    <col min="13317" max="13317" width="15.83203125" style="20" customWidth="1"/>
    <col min="13318" max="13318" width="18" style="20" customWidth="1"/>
    <col min="13319" max="13319" width="20.83203125" style="20" customWidth="1"/>
    <col min="13320" max="13320" width="10.83203125" style="20" customWidth="1"/>
    <col min="13321" max="13568" width="9.1640625" style="20"/>
    <col min="13569" max="13569" width="7" style="20" customWidth="1"/>
    <col min="13570" max="13570" width="20.6640625" style="20" customWidth="1"/>
    <col min="13571" max="13571" width="14.1640625" style="20" customWidth="1"/>
    <col min="13572" max="13572" width="12.83203125" style="20" customWidth="1"/>
    <col min="13573" max="13573" width="15.83203125" style="20" customWidth="1"/>
    <col min="13574" max="13574" width="18" style="20" customWidth="1"/>
    <col min="13575" max="13575" width="20.83203125" style="20" customWidth="1"/>
    <col min="13576" max="13576" width="10.83203125" style="20" customWidth="1"/>
    <col min="13577" max="13824" width="9.1640625" style="20"/>
    <col min="13825" max="13825" width="7" style="20" customWidth="1"/>
    <col min="13826" max="13826" width="20.6640625" style="20" customWidth="1"/>
    <col min="13827" max="13827" width="14.1640625" style="20" customWidth="1"/>
    <col min="13828" max="13828" width="12.83203125" style="20" customWidth="1"/>
    <col min="13829" max="13829" width="15.83203125" style="20" customWidth="1"/>
    <col min="13830" max="13830" width="18" style="20" customWidth="1"/>
    <col min="13831" max="13831" width="20.83203125" style="20" customWidth="1"/>
    <col min="13832" max="13832" width="10.83203125" style="20" customWidth="1"/>
    <col min="13833" max="14080" width="9.1640625" style="20"/>
    <col min="14081" max="14081" width="7" style="20" customWidth="1"/>
    <col min="14082" max="14082" width="20.6640625" style="20" customWidth="1"/>
    <col min="14083" max="14083" width="14.1640625" style="20" customWidth="1"/>
    <col min="14084" max="14084" width="12.83203125" style="20" customWidth="1"/>
    <col min="14085" max="14085" width="15.83203125" style="20" customWidth="1"/>
    <col min="14086" max="14086" width="18" style="20" customWidth="1"/>
    <col min="14087" max="14087" width="20.83203125" style="20" customWidth="1"/>
    <col min="14088" max="14088" width="10.83203125" style="20" customWidth="1"/>
    <col min="14089" max="14336" width="9.1640625" style="20"/>
    <col min="14337" max="14337" width="7" style="20" customWidth="1"/>
    <col min="14338" max="14338" width="20.6640625" style="20" customWidth="1"/>
    <col min="14339" max="14339" width="14.1640625" style="20" customWidth="1"/>
    <col min="14340" max="14340" width="12.83203125" style="20" customWidth="1"/>
    <col min="14341" max="14341" width="15.83203125" style="20" customWidth="1"/>
    <col min="14342" max="14342" width="18" style="20" customWidth="1"/>
    <col min="14343" max="14343" width="20.83203125" style="20" customWidth="1"/>
    <col min="14344" max="14344" width="10.83203125" style="20" customWidth="1"/>
    <col min="14345" max="14592" width="9.1640625" style="20"/>
    <col min="14593" max="14593" width="7" style="20" customWidth="1"/>
    <col min="14594" max="14594" width="20.6640625" style="20" customWidth="1"/>
    <col min="14595" max="14595" width="14.1640625" style="20" customWidth="1"/>
    <col min="14596" max="14596" width="12.83203125" style="20" customWidth="1"/>
    <col min="14597" max="14597" width="15.83203125" style="20" customWidth="1"/>
    <col min="14598" max="14598" width="18" style="20" customWidth="1"/>
    <col min="14599" max="14599" width="20.83203125" style="20" customWidth="1"/>
    <col min="14600" max="14600" width="10.83203125" style="20" customWidth="1"/>
    <col min="14601" max="14848" width="9.1640625" style="20"/>
    <col min="14849" max="14849" width="7" style="20" customWidth="1"/>
    <col min="14850" max="14850" width="20.6640625" style="20" customWidth="1"/>
    <col min="14851" max="14851" width="14.1640625" style="20" customWidth="1"/>
    <col min="14852" max="14852" width="12.83203125" style="20" customWidth="1"/>
    <col min="14853" max="14853" width="15.83203125" style="20" customWidth="1"/>
    <col min="14854" max="14854" width="18" style="20" customWidth="1"/>
    <col min="14855" max="14855" width="20.83203125" style="20" customWidth="1"/>
    <col min="14856" max="14856" width="10.83203125" style="20" customWidth="1"/>
    <col min="14857" max="15104" width="9.1640625" style="20"/>
    <col min="15105" max="15105" width="7" style="20" customWidth="1"/>
    <col min="15106" max="15106" width="20.6640625" style="20" customWidth="1"/>
    <col min="15107" max="15107" width="14.1640625" style="20" customWidth="1"/>
    <col min="15108" max="15108" width="12.83203125" style="20" customWidth="1"/>
    <col min="15109" max="15109" width="15.83203125" style="20" customWidth="1"/>
    <col min="15110" max="15110" width="18" style="20" customWidth="1"/>
    <col min="15111" max="15111" width="20.83203125" style="20" customWidth="1"/>
    <col min="15112" max="15112" width="10.83203125" style="20" customWidth="1"/>
    <col min="15113" max="15360" width="9.1640625" style="20"/>
    <col min="15361" max="15361" width="7" style="20" customWidth="1"/>
    <col min="15362" max="15362" width="20.6640625" style="20" customWidth="1"/>
    <col min="15363" max="15363" width="14.1640625" style="20" customWidth="1"/>
    <col min="15364" max="15364" width="12.83203125" style="20" customWidth="1"/>
    <col min="15365" max="15365" width="15.83203125" style="20" customWidth="1"/>
    <col min="15366" max="15366" width="18" style="20" customWidth="1"/>
    <col min="15367" max="15367" width="20.83203125" style="20" customWidth="1"/>
    <col min="15368" max="15368" width="10.83203125" style="20" customWidth="1"/>
    <col min="15369" max="15616" width="9.1640625" style="20"/>
    <col min="15617" max="15617" width="7" style="20" customWidth="1"/>
    <col min="15618" max="15618" width="20.6640625" style="20" customWidth="1"/>
    <col min="15619" max="15619" width="14.1640625" style="20" customWidth="1"/>
    <col min="15620" max="15620" width="12.83203125" style="20" customWidth="1"/>
    <col min="15621" max="15621" width="15.83203125" style="20" customWidth="1"/>
    <col min="15622" max="15622" width="18" style="20" customWidth="1"/>
    <col min="15623" max="15623" width="20.83203125" style="20" customWidth="1"/>
    <col min="15624" max="15624" width="10.83203125" style="20" customWidth="1"/>
    <col min="15625" max="15872" width="9.1640625" style="20"/>
    <col min="15873" max="15873" width="7" style="20" customWidth="1"/>
    <col min="15874" max="15874" width="20.6640625" style="20" customWidth="1"/>
    <col min="15875" max="15875" width="14.1640625" style="20" customWidth="1"/>
    <col min="15876" max="15876" width="12.83203125" style="20" customWidth="1"/>
    <col min="15877" max="15877" width="15.83203125" style="20" customWidth="1"/>
    <col min="15878" max="15878" width="18" style="20" customWidth="1"/>
    <col min="15879" max="15879" width="20.83203125" style="20" customWidth="1"/>
    <col min="15880" max="15880" width="10.83203125" style="20" customWidth="1"/>
    <col min="15881" max="16128" width="9.1640625" style="20"/>
    <col min="16129" max="16129" width="7" style="20" customWidth="1"/>
    <col min="16130" max="16130" width="20.6640625" style="20" customWidth="1"/>
    <col min="16131" max="16131" width="14.1640625" style="20" customWidth="1"/>
    <col min="16132" max="16132" width="12.83203125" style="20" customWidth="1"/>
    <col min="16133" max="16133" width="15.83203125" style="20" customWidth="1"/>
    <col min="16134" max="16134" width="18" style="20" customWidth="1"/>
    <col min="16135" max="16135" width="20.83203125" style="20" customWidth="1"/>
    <col min="16136" max="16136" width="10.83203125" style="20" customWidth="1"/>
    <col min="16137" max="16384" width="9.1640625" style="20"/>
  </cols>
  <sheetData>
    <row r="1" spans="1:11" s="19" customFormat="1" ht="17.25" customHeight="1">
      <c r="A1" s="235" t="s">
        <v>28</v>
      </c>
      <c r="B1" s="235"/>
      <c r="C1" s="235"/>
      <c r="D1" s="235"/>
      <c r="E1" s="15"/>
      <c r="G1" s="247" t="s">
        <v>29</v>
      </c>
      <c r="H1" s="247"/>
      <c r="I1" s="15"/>
      <c r="J1" s="15"/>
      <c r="K1" s="15"/>
    </row>
    <row r="2" spans="1:11" s="19" customFormat="1" ht="19.5" customHeight="1">
      <c r="A2" s="211" t="s">
        <v>408</v>
      </c>
      <c r="B2" s="211"/>
      <c r="C2" s="211"/>
      <c r="F2" s="15"/>
      <c r="G2" s="247" t="s">
        <v>140</v>
      </c>
      <c r="H2" s="247"/>
    </row>
    <row r="3" spans="1:11" ht="9" customHeight="1"/>
    <row r="4" spans="1:11" ht="20.25" customHeight="1">
      <c r="A4" s="227" t="s">
        <v>202</v>
      </c>
      <c r="B4" s="227"/>
      <c r="C4" s="227"/>
      <c r="D4" s="227"/>
      <c r="E4" s="227"/>
      <c r="F4" s="227"/>
      <c r="G4" s="227"/>
      <c r="H4" s="227"/>
    </row>
    <row r="5" spans="1:11" s="32" customFormat="1" ht="15.75" customHeight="1">
      <c r="A5" s="214" t="s">
        <v>261</v>
      </c>
      <c r="B5" s="214"/>
      <c r="C5" s="214"/>
      <c r="D5" s="214"/>
      <c r="E5" s="214"/>
      <c r="F5" s="214"/>
      <c r="G5" s="214"/>
      <c r="H5" s="214"/>
      <c r="I5" s="16"/>
    </row>
    <row r="6" spans="1:11" ht="6.75" customHeight="1">
      <c r="A6" s="21"/>
      <c r="B6" s="21"/>
      <c r="C6" s="21"/>
      <c r="D6" s="21"/>
      <c r="E6" s="21"/>
      <c r="F6" s="21"/>
      <c r="G6" s="21"/>
      <c r="H6" s="21"/>
    </row>
    <row r="7" spans="1:11" ht="50.25" customHeight="1">
      <c r="A7" s="43" t="s">
        <v>24</v>
      </c>
      <c r="B7" s="43" t="s">
        <v>34</v>
      </c>
      <c r="C7" s="43" t="s">
        <v>141</v>
      </c>
      <c r="D7" s="43" t="s">
        <v>142</v>
      </c>
      <c r="E7" s="43" t="s">
        <v>143</v>
      </c>
      <c r="F7" s="43" t="s">
        <v>144</v>
      </c>
      <c r="G7" s="104" t="s">
        <v>60</v>
      </c>
      <c r="H7" s="43" t="s">
        <v>31</v>
      </c>
    </row>
    <row r="8" spans="1:11" s="23" customFormat="1" ht="23.25" customHeight="1">
      <c r="A8" s="243" t="s">
        <v>145</v>
      </c>
      <c r="B8" s="243"/>
      <c r="C8" s="243"/>
      <c r="D8" s="243"/>
      <c r="E8" s="243"/>
      <c r="F8" s="243"/>
      <c r="G8" s="243"/>
      <c r="H8" s="243"/>
    </row>
    <row r="9" spans="1:11" s="144" customFormat="1" ht="136">
      <c r="A9" s="145">
        <v>1</v>
      </c>
      <c r="B9" s="160" t="s">
        <v>368</v>
      </c>
      <c r="C9" s="160">
        <v>2017</v>
      </c>
      <c r="D9" s="160" t="s">
        <v>367</v>
      </c>
      <c r="E9" s="161" t="s">
        <v>396</v>
      </c>
      <c r="F9" s="161" t="s">
        <v>397</v>
      </c>
      <c r="G9" s="161" t="s">
        <v>398</v>
      </c>
      <c r="H9" s="145"/>
    </row>
    <row r="10" spans="1:11" s="23" customFormat="1" ht="23.25" customHeight="1">
      <c r="A10" s="243" t="s">
        <v>146</v>
      </c>
      <c r="B10" s="243"/>
      <c r="C10" s="243"/>
      <c r="D10" s="243"/>
      <c r="E10" s="243"/>
      <c r="F10" s="243"/>
      <c r="G10" s="243"/>
      <c r="H10" s="243"/>
    </row>
    <row r="11" spans="1:11" s="144" customFormat="1" ht="102">
      <c r="A11" s="145">
        <v>1</v>
      </c>
      <c r="B11" s="153" t="s">
        <v>369</v>
      </c>
      <c r="C11" s="159">
        <v>2017</v>
      </c>
      <c r="D11" s="160" t="s">
        <v>367</v>
      </c>
      <c r="E11" s="161" t="s">
        <v>399</v>
      </c>
      <c r="F11" s="161" t="s">
        <v>346</v>
      </c>
      <c r="G11" s="161" t="s">
        <v>398</v>
      </c>
      <c r="H11" s="145"/>
    </row>
    <row r="12" spans="1:11" s="144" customFormat="1" ht="153">
      <c r="A12" s="145">
        <v>2</v>
      </c>
      <c r="B12" s="153" t="s">
        <v>370</v>
      </c>
      <c r="C12" s="159">
        <v>2017</v>
      </c>
      <c r="D12" s="160" t="s">
        <v>367</v>
      </c>
      <c r="E12" s="161" t="s">
        <v>400</v>
      </c>
      <c r="F12" s="161" t="s">
        <v>401</v>
      </c>
      <c r="G12" s="145"/>
      <c r="H12" s="145"/>
    </row>
    <row r="13" spans="1:11" s="144" customFormat="1" ht="136">
      <c r="A13" s="145">
        <v>3</v>
      </c>
      <c r="B13" s="153" t="s">
        <v>371</v>
      </c>
      <c r="C13" s="159">
        <v>2017</v>
      </c>
      <c r="D13" s="160" t="s">
        <v>367</v>
      </c>
      <c r="E13" s="161" t="s">
        <v>444</v>
      </c>
      <c r="F13" s="161" t="s">
        <v>402</v>
      </c>
      <c r="G13" s="145"/>
      <c r="H13" s="145"/>
    </row>
    <row r="14" spans="1:11" s="144" customFormat="1" ht="136">
      <c r="A14" s="145">
        <v>4</v>
      </c>
      <c r="B14" s="153" t="s">
        <v>372</v>
      </c>
      <c r="C14" s="159">
        <v>2017</v>
      </c>
      <c r="D14" s="160" t="s">
        <v>367</v>
      </c>
      <c r="E14" s="161" t="s">
        <v>403</v>
      </c>
      <c r="F14" s="161" t="s">
        <v>404</v>
      </c>
      <c r="G14" s="145"/>
      <c r="H14" s="145"/>
    </row>
    <row r="15" spans="1:11" s="144" customFormat="1" ht="119">
      <c r="A15" s="145">
        <v>5</v>
      </c>
      <c r="B15" s="145" t="s">
        <v>373</v>
      </c>
      <c r="C15" s="145">
        <v>2017</v>
      </c>
      <c r="D15" s="145" t="s">
        <v>367</v>
      </c>
      <c r="E15" s="204" t="s">
        <v>529</v>
      </c>
      <c r="F15" s="161" t="s">
        <v>404</v>
      </c>
      <c r="G15" s="145"/>
      <c r="H15" s="145"/>
    </row>
    <row r="16" spans="1:11" s="144" customFormat="1" ht="153">
      <c r="A16" s="145">
        <v>6</v>
      </c>
      <c r="B16" s="153" t="s">
        <v>374</v>
      </c>
      <c r="C16" s="159">
        <v>2017</v>
      </c>
      <c r="D16" s="160" t="s">
        <v>367</v>
      </c>
      <c r="E16" s="161" t="s">
        <v>405</v>
      </c>
      <c r="F16" s="161" t="s">
        <v>406</v>
      </c>
      <c r="G16" s="161" t="s">
        <v>407</v>
      </c>
      <c r="H16" s="145"/>
    </row>
    <row r="17" spans="1:8" s="144" customFormat="1" ht="23.25" customHeight="1">
      <c r="A17" s="145">
        <v>7</v>
      </c>
      <c r="B17" s="145" t="s">
        <v>375</v>
      </c>
      <c r="C17" s="145">
        <v>2017</v>
      </c>
      <c r="D17" s="145" t="s">
        <v>367</v>
      </c>
      <c r="E17" s="145"/>
      <c r="F17" s="145"/>
      <c r="G17" s="145" t="s">
        <v>398</v>
      </c>
      <c r="H17" s="145"/>
    </row>
    <row r="18" spans="1:8" s="23" customFormat="1" ht="23.25" customHeight="1">
      <c r="A18" s="243" t="s">
        <v>147</v>
      </c>
      <c r="B18" s="243"/>
      <c r="C18" s="243"/>
      <c r="D18" s="243"/>
      <c r="E18" s="243"/>
      <c r="F18" s="243"/>
      <c r="G18" s="243"/>
      <c r="H18" s="243"/>
    </row>
    <row r="19" spans="1:8" s="144" customFormat="1" ht="102">
      <c r="A19" s="142">
        <v>1</v>
      </c>
      <c r="B19" s="150" t="s">
        <v>376</v>
      </c>
      <c r="C19" s="151">
        <v>2017</v>
      </c>
      <c r="D19" s="151" t="s">
        <v>367</v>
      </c>
      <c r="E19" s="143" t="s">
        <v>416</v>
      </c>
      <c r="F19" s="143" t="s">
        <v>417</v>
      </c>
      <c r="G19" s="143"/>
      <c r="H19" s="143"/>
    </row>
    <row r="20" spans="1:8" s="144" customFormat="1" ht="119">
      <c r="A20" s="142">
        <v>2</v>
      </c>
      <c r="B20" s="152" t="s">
        <v>377</v>
      </c>
      <c r="C20" s="151">
        <v>2017</v>
      </c>
      <c r="D20" s="151" t="s">
        <v>367</v>
      </c>
      <c r="E20" s="143" t="s">
        <v>418</v>
      </c>
      <c r="F20" s="143" t="s">
        <v>419</v>
      </c>
      <c r="G20" s="143"/>
      <c r="H20" s="143"/>
    </row>
    <row r="21" spans="1:8" s="144" customFormat="1" ht="153">
      <c r="A21" s="142">
        <v>3</v>
      </c>
      <c r="B21" s="152" t="s">
        <v>378</v>
      </c>
      <c r="C21" s="151">
        <v>2017</v>
      </c>
      <c r="D21" s="151" t="s">
        <v>367</v>
      </c>
      <c r="E21" s="143" t="s">
        <v>420</v>
      </c>
      <c r="F21" s="143" t="s">
        <v>421</v>
      </c>
      <c r="G21" s="143"/>
      <c r="H21" s="143"/>
    </row>
    <row r="22" spans="1:8" s="144" customFormat="1" ht="119">
      <c r="A22" s="142">
        <v>4</v>
      </c>
      <c r="B22" s="152" t="s">
        <v>379</v>
      </c>
      <c r="C22" s="151">
        <v>2017</v>
      </c>
      <c r="D22" s="151" t="s">
        <v>367</v>
      </c>
      <c r="E22" s="143" t="s">
        <v>422</v>
      </c>
      <c r="F22" s="143" t="s">
        <v>419</v>
      </c>
      <c r="G22" s="143"/>
      <c r="H22" s="143"/>
    </row>
    <row r="23" spans="1:8" s="144" customFormat="1" ht="187">
      <c r="A23" s="142">
        <v>5</v>
      </c>
      <c r="B23" s="152" t="s">
        <v>380</v>
      </c>
      <c r="C23" s="151">
        <v>2017</v>
      </c>
      <c r="D23" s="151" t="s">
        <v>367</v>
      </c>
      <c r="E23" s="143" t="s">
        <v>423</v>
      </c>
      <c r="F23" s="143" t="s">
        <v>424</v>
      </c>
      <c r="G23" s="143"/>
      <c r="H23" s="143"/>
    </row>
    <row r="24" spans="1:8" s="144" customFormat="1" ht="153">
      <c r="A24" s="142">
        <v>6</v>
      </c>
      <c r="B24" s="152" t="s">
        <v>381</v>
      </c>
      <c r="C24" s="151">
        <v>2017</v>
      </c>
      <c r="D24" s="151" t="s">
        <v>367</v>
      </c>
      <c r="E24" s="143" t="s">
        <v>425</v>
      </c>
      <c r="F24" s="143" t="s">
        <v>426</v>
      </c>
      <c r="G24" s="143"/>
      <c r="H24" s="143"/>
    </row>
    <row r="25" spans="1:8" s="144" customFormat="1" ht="170">
      <c r="A25" s="142">
        <v>7</v>
      </c>
      <c r="B25" s="152" t="s">
        <v>382</v>
      </c>
      <c r="C25" s="151">
        <v>2017</v>
      </c>
      <c r="D25" s="151" t="s">
        <v>383</v>
      </c>
      <c r="E25" s="143" t="s">
        <v>427</v>
      </c>
      <c r="F25" s="143" t="s">
        <v>354</v>
      </c>
      <c r="G25" s="143"/>
      <c r="H25" s="143"/>
    </row>
    <row r="26" spans="1:8" s="144" customFormat="1" ht="68">
      <c r="A26" s="142">
        <v>8</v>
      </c>
      <c r="B26" s="152" t="s">
        <v>384</v>
      </c>
      <c r="C26" s="151">
        <v>2017</v>
      </c>
      <c r="D26" s="151" t="s">
        <v>367</v>
      </c>
      <c r="E26" s="143" t="s">
        <v>428</v>
      </c>
      <c r="F26" s="143" t="s">
        <v>429</v>
      </c>
      <c r="G26" s="143"/>
      <c r="H26" s="143"/>
    </row>
    <row r="27" spans="1:8" s="144" customFormat="1" ht="85">
      <c r="A27" s="142">
        <v>9</v>
      </c>
      <c r="B27" s="153" t="s">
        <v>385</v>
      </c>
      <c r="C27" s="151">
        <v>2017</v>
      </c>
      <c r="D27" s="151" t="s">
        <v>367</v>
      </c>
      <c r="E27" s="143" t="s">
        <v>430</v>
      </c>
      <c r="F27" s="143" t="s">
        <v>431</v>
      </c>
      <c r="G27" s="143"/>
      <c r="H27" s="143"/>
    </row>
    <row r="28" spans="1:8" s="144" customFormat="1" ht="102">
      <c r="A28" s="142">
        <v>10</v>
      </c>
      <c r="B28" s="153" t="s">
        <v>386</v>
      </c>
      <c r="C28" s="151">
        <v>2017</v>
      </c>
      <c r="D28" s="151" t="s">
        <v>367</v>
      </c>
      <c r="E28" s="143" t="s">
        <v>432</v>
      </c>
      <c r="F28" s="143" t="s">
        <v>431</v>
      </c>
      <c r="G28" s="143"/>
      <c r="H28" s="143"/>
    </row>
    <row r="29" spans="1:8" s="144" customFormat="1" ht="17">
      <c r="A29" s="142">
        <v>11</v>
      </c>
      <c r="B29" s="153" t="s">
        <v>387</v>
      </c>
      <c r="C29" s="151">
        <v>2017</v>
      </c>
      <c r="D29" s="151" t="s">
        <v>367</v>
      </c>
      <c r="E29" s="142" t="s">
        <v>433</v>
      </c>
      <c r="F29" s="142" t="s">
        <v>434</v>
      </c>
      <c r="G29" s="143"/>
      <c r="H29" s="143"/>
    </row>
    <row r="30" spans="1:8" s="144" customFormat="1" ht="170">
      <c r="A30" s="142">
        <v>12</v>
      </c>
      <c r="B30" s="152" t="s">
        <v>388</v>
      </c>
      <c r="C30" s="151">
        <v>2017</v>
      </c>
      <c r="D30" s="151" t="s">
        <v>367</v>
      </c>
      <c r="E30" s="143" t="s">
        <v>435</v>
      </c>
      <c r="F30" s="143" t="s">
        <v>436</v>
      </c>
      <c r="G30" s="143"/>
      <c r="H30" s="143"/>
    </row>
    <row r="31" spans="1:8" s="144" customFormat="1" ht="68">
      <c r="A31" s="142">
        <v>13</v>
      </c>
      <c r="B31" s="152" t="s">
        <v>389</v>
      </c>
      <c r="C31" s="151">
        <v>2017</v>
      </c>
      <c r="D31" s="151" t="s">
        <v>367</v>
      </c>
      <c r="E31" s="143" t="s">
        <v>437</v>
      </c>
      <c r="F31" s="143" t="s">
        <v>438</v>
      </c>
      <c r="G31" s="143"/>
      <c r="H31" s="143"/>
    </row>
    <row r="32" spans="1:8" s="144" customFormat="1" ht="119">
      <c r="A32" s="142">
        <v>14</v>
      </c>
      <c r="B32" s="153" t="s">
        <v>390</v>
      </c>
      <c r="C32" s="151">
        <v>2017</v>
      </c>
      <c r="D32" s="151" t="s">
        <v>367</v>
      </c>
      <c r="E32" s="143" t="s">
        <v>439</v>
      </c>
      <c r="F32" s="143" t="s">
        <v>440</v>
      </c>
      <c r="G32" s="143"/>
      <c r="H32" s="143"/>
    </row>
    <row r="33" spans="1:11" s="144" customFormat="1" ht="221">
      <c r="A33" s="142">
        <v>15</v>
      </c>
      <c r="B33" s="153" t="s">
        <v>391</v>
      </c>
      <c r="C33" s="151">
        <v>2017</v>
      </c>
      <c r="D33" s="151" t="s">
        <v>367</v>
      </c>
      <c r="E33" s="143" t="s">
        <v>441</v>
      </c>
      <c r="F33" s="143" t="s">
        <v>442</v>
      </c>
      <c r="G33" s="143"/>
      <c r="H33" s="143"/>
    </row>
    <row r="34" spans="1:11" s="144" customFormat="1" ht="102">
      <c r="A34" s="142">
        <v>16</v>
      </c>
      <c r="B34" s="153" t="s">
        <v>392</v>
      </c>
      <c r="C34" s="151">
        <v>2017</v>
      </c>
      <c r="D34" s="151" t="s">
        <v>367</v>
      </c>
      <c r="E34" s="143" t="s">
        <v>443</v>
      </c>
      <c r="F34" s="143" t="s">
        <v>436</v>
      </c>
      <c r="G34" s="143"/>
      <c r="H34" s="143"/>
    </row>
    <row r="35" spans="1:11" s="158" customFormat="1" ht="23.25" customHeight="1">
      <c r="A35" s="154">
        <v>17</v>
      </c>
      <c r="B35" s="155" t="s">
        <v>393</v>
      </c>
      <c r="C35" s="156">
        <v>2017</v>
      </c>
      <c r="D35" s="156" t="s">
        <v>367</v>
      </c>
      <c r="E35" s="157"/>
      <c r="F35" s="157"/>
      <c r="G35" s="157"/>
      <c r="H35" s="157"/>
    </row>
    <row r="36" spans="1:11" s="23" customFormat="1" ht="23.25" customHeight="1">
      <c r="A36" s="243" t="s">
        <v>148</v>
      </c>
      <c r="B36" s="243"/>
      <c r="C36" s="243"/>
      <c r="D36" s="243"/>
      <c r="E36" s="243"/>
      <c r="F36" s="243"/>
      <c r="G36" s="243"/>
      <c r="H36" s="243"/>
    </row>
    <row r="37" spans="1:11" ht="47" customHeight="1">
      <c r="A37" s="74" t="s">
        <v>24</v>
      </c>
      <c r="B37" s="74" t="s">
        <v>149</v>
      </c>
      <c r="C37" s="74" t="s">
        <v>150</v>
      </c>
      <c r="D37" s="74" t="s">
        <v>151</v>
      </c>
      <c r="E37" s="74" t="s">
        <v>152</v>
      </c>
      <c r="F37" s="74" t="s">
        <v>153</v>
      </c>
      <c r="G37" s="74" t="s">
        <v>60</v>
      </c>
      <c r="H37" s="74" t="s">
        <v>31</v>
      </c>
    </row>
    <row r="38" spans="1:11" ht="80">
      <c r="A38" s="48">
        <v>1</v>
      </c>
      <c r="B38" s="49" t="s">
        <v>394</v>
      </c>
      <c r="C38" s="205" t="s">
        <v>415</v>
      </c>
      <c r="D38" s="205" t="s">
        <v>414</v>
      </c>
      <c r="E38" s="205" t="s">
        <v>413</v>
      </c>
      <c r="F38" s="205"/>
      <c r="G38" s="205"/>
      <c r="H38" s="148"/>
      <c r="I38" s="149"/>
      <c r="J38" s="149"/>
      <c r="K38" s="149"/>
    </row>
    <row r="39" spans="1:11" ht="80">
      <c r="A39" s="48">
        <v>2</v>
      </c>
      <c r="B39" s="49" t="s">
        <v>395</v>
      </c>
      <c r="C39" s="205" t="s">
        <v>412</v>
      </c>
      <c r="D39" s="205" t="s">
        <v>414</v>
      </c>
      <c r="E39" s="205" t="s">
        <v>413</v>
      </c>
      <c r="F39" s="205"/>
      <c r="G39" s="205"/>
      <c r="H39" s="148"/>
      <c r="I39" s="149"/>
      <c r="J39" s="149"/>
      <c r="K39" s="149"/>
    </row>
    <row r="40" spans="1:11" ht="6.75" customHeight="1">
      <c r="A40" s="28"/>
      <c r="B40" s="29"/>
      <c r="C40" s="29"/>
      <c r="D40" s="30"/>
      <c r="E40" s="30"/>
      <c r="F40" s="30"/>
      <c r="G40" s="29"/>
      <c r="H40" s="29"/>
    </row>
    <row r="41" spans="1:11" ht="17">
      <c r="A41" s="207" t="s">
        <v>36</v>
      </c>
      <c r="B41" s="207"/>
      <c r="C41" s="207"/>
      <c r="D41" s="207"/>
      <c r="E41" s="207"/>
      <c r="F41" s="207"/>
      <c r="G41" s="207"/>
      <c r="H41" s="207"/>
      <c r="I41" s="207"/>
    </row>
    <row r="42" spans="1:11" ht="17">
      <c r="A42" s="207" t="s">
        <v>37</v>
      </c>
      <c r="B42" s="207"/>
      <c r="C42" s="207"/>
      <c r="D42" s="207"/>
      <c r="E42" s="207"/>
      <c r="F42" s="207"/>
      <c r="G42" s="207"/>
      <c r="H42" s="207"/>
      <c r="I42" s="207"/>
    </row>
    <row r="43" spans="1:11">
      <c r="A43" s="28"/>
      <c r="B43" s="30"/>
      <c r="C43" s="30"/>
      <c r="D43" s="30"/>
      <c r="E43" s="30"/>
      <c r="F43" s="30"/>
      <c r="G43" s="30"/>
      <c r="H43" s="30"/>
    </row>
    <row r="44" spans="1:11" s="32" customFormat="1" ht="21.75" customHeight="1">
      <c r="A44" s="212" t="s">
        <v>38</v>
      </c>
      <c r="B44" s="212"/>
      <c r="C44" s="212"/>
      <c r="F44" s="212" t="s">
        <v>114</v>
      </c>
      <c r="G44" s="212"/>
      <c r="H44" s="212"/>
    </row>
  </sheetData>
  <mergeCells count="14">
    <mergeCell ref="A44:C44"/>
    <mergeCell ref="F44:H44"/>
    <mergeCell ref="A8:H8"/>
    <mergeCell ref="A10:H10"/>
    <mergeCell ref="A18:H18"/>
    <mergeCell ref="A36:H36"/>
    <mergeCell ref="A41:I41"/>
    <mergeCell ref="A42:I42"/>
    <mergeCell ref="A5:H5"/>
    <mergeCell ref="A1:D1"/>
    <mergeCell ref="G1:H1"/>
    <mergeCell ref="A2:C2"/>
    <mergeCell ref="G2:H2"/>
    <mergeCell ref="A4:H4"/>
  </mergeCells>
  <pageMargins left="0.25" right="0.25" top="0.75" bottom="0.75" header="0.3" footer="0.3"/>
  <pageSetup orientation="landscape"/>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13</vt:i4>
      </vt:variant>
    </vt:vector>
  </HeadingPairs>
  <TitlesOfParts>
    <vt:vector size="13" baseType="lpstr">
      <vt:lpstr>Tinh toán</vt:lpstr>
      <vt:lpstr>KQ1-NL2</vt:lpstr>
      <vt:lpstr>KQ2-SACH</vt:lpstr>
      <vt:lpstr>KQ3-TC</vt:lpstr>
      <vt:lpstr>KQ4-KY</vt:lpstr>
      <vt:lpstr>KQ4-HN</vt:lpstr>
      <vt:lpstr>KQ5-SPUD</vt:lpstr>
      <vt:lpstr>KQ6-GT</vt:lpstr>
      <vt:lpstr>KQ7-ĐT</vt:lpstr>
      <vt:lpstr>KQ8-TSTT</vt:lpstr>
      <vt:lpstr>KQ9-CGCN</vt:lpstr>
      <vt:lpstr>KQ-BVMT-danh cho Vien MT&amp;TN</vt:lpstr>
      <vt:lpstr>DS cac TT115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Microsoft Office User</cp:lastModifiedBy>
  <cp:lastPrinted>2018-04-06T03:29:55Z</cp:lastPrinted>
  <dcterms:created xsi:type="dcterms:W3CDTF">2017-02-27T01:21:36Z</dcterms:created>
  <dcterms:modified xsi:type="dcterms:W3CDTF">2018-05-03T09:18:20Z</dcterms:modified>
</cp:coreProperties>
</file>